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shizuka_yamada\Desktop\r_2019実績報告\"/>
    </mc:Choice>
  </mc:AlternateContent>
  <xr:revisionPtr revIDLastSave="0" documentId="13_ncr:1_{77DF10E0-0C34-4398-A8D7-8D2861FE3946}" xr6:coauthVersionLast="45" xr6:coauthVersionMax="45" xr10:uidLastSave="{00000000-0000-0000-0000-000000000000}"/>
  <bookViews>
    <workbookView xWindow="-120" yWindow="-120" windowWidth="20730" windowHeight="11160" xr2:uid="{00000000-000D-0000-FFFF-FFFF00000000}"/>
  </bookViews>
  <sheets>
    <sheet name="離島実績報告書第３面 " sheetId="64" r:id="rId1"/>
  </sheets>
  <definedNames>
    <definedName name="_xlnm.Print_Area" localSheetId="0">'離島実績報告書第３面 '!$A$1:$N$47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4" i="64" l="1"/>
  <c r="J14" i="64"/>
  <c r="E14" i="64"/>
  <c r="G14" i="64" s="1"/>
  <c r="L14" i="64" s="1"/>
  <c r="D14" i="64"/>
  <c r="N14" i="64" s="1"/>
  <c r="K24" i="64" l="1"/>
  <c r="M24" i="64" s="1"/>
  <c r="K23" i="64"/>
  <c r="M23" i="64" s="1"/>
  <c r="K22" i="64"/>
  <c r="M22" i="64" s="1"/>
  <c r="K21" i="64"/>
  <c r="M21" i="64" s="1"/>
  <c r="K20" i="64"/>
  <c r="M20" i="64" s="1"/>
  <c r="K19" i="64"/>
  <c r="M19" i="64" s="1"/>
  <c r="K18" i="64"/>
  <c r="M18" i="64" s="1"/>
  <c r="K17" i="64"/>
  <c r="M17" i="64" s="1"/>
  <c r="K16" i="64"/>
  <c r="M16" i="64" s="1"/>
  <c r="K15" i="64"/>
  <c r="M15" i="64" s="1"/>
  <c r="E24" i="64"/>
  <c r="E23" i="64"/>
  <c r="E22" i="64"/>
  <c r="E21" i="64"/>
  <c r="E20" i="64"/>
  <c r="E19" i="64"/>
  <c r="E18" i="64"/>
  <c r="E17" i="64"/>
  <c r="E16" i="64"/>
  <c r="E15" i="64"/>
  <c r="M14" i="64"/>
  <c r="B35" i="64"/>
  <c r="K25" i="64" l="1"/>
  <c r="B45" i="64"/>
  <c r="B44" i="64"/>
  <c r="B43" i="64"/>
  <c r="B42" i="64"/>
  <c r="B41" i="64"/>
  <c r="B40" i="64"/>
  <c r="B39" i="64"/>
  <c r="B38" i="64"/>
  <c r="B37" i="64"/>
  <c r="B36" i="64"/>
  <c r="J21" i="64" l="1"/>
  <c r="D24" i="64"/>
  <c r="D23" i="64"/>
  <c r="D22" i="64"/>
  <c r="D21" i="64"/>
  <c r="D20" i="64"/>
  <c r="D19" i="64"/>
  <c r="D18" i="64"/>
  <c r="D17" i="64"/>
  <c r="D16" i="64"/>
  <c r="D15" i="64"/>
  <c r="I25" i="64"/>
  <c r="J24" i="64"/>
  <c r="J23" i="64"/>
  <c r="J22" i="64"/>
  <c r="J20" i="64"/>
  <c r="J19" i="64"/>
  <c r="J18" i="64"/>
  <c r="J17" i="64"/>
  <c r="J16" i="64"/>
  <c r="J15" i="64"/>
  <c r="M25" i="64" l="1"/>
  <c r="J25" i="64"/>
  <c r="F25" i="64" l="1"/>
  <c r="C46" i="64" l="1"/>
  <c r="G24" i="64" l="1"/>
  <c r="L24" i="64" s="1"/>
  <c r="N24" i="64" l="1"/>
  <c r="D45" i="64"/>
  <c r="D44" i="64"/>
  <c r="D43" i="64"/>
  <c r="D42" i="64"/>
  <c r="D41" i="64"/>
  <c r="D40" i="64"/>
  <c r="D39" i="64"/>
  <c r="D38" i="64"/>
  <c r="D37" i="64"/>
  <c r="D36" i="64"/>
  <c r="D35" i="64"/>
  <c r="C25" i="64"/>
  <c r="G23" i="64"/>
  <c r="L23" i="64" s="1"/>
  <c r="N23" i="64" s="1"/>
  <c r="G22" i="64"/>
  <c r="L22" i="64" s="1"/>
  <c r="N22" i="64" s="1"/>
  <c r="G21" i="64"/>
  <c r="L21" i="64" s="1"/>
  <c r="N21" i="64" s="1"/>
  <c r="G20" i="64"/>
  <c r="L20" i="64" s="1"/>
  <c r="N20" i="64" s="1"/>
  <c r="G19" i="64"/>
  <c r="L19" i="64" s="1"/>
  <c r="N19" i="64" s="1"/>
  <c r="G18" i="64"/>
  <c r="L18" i="64" s="1"/>
  <c r="N18" i="64" s="1"/>
  <c r="G17" i="64"/>
  <c r="L17" i="64" s="1"/>
  <c r="N17" i="64" s="1"/>
  <c r="G16" i="64"/>
  <c r="L16" i="64" s="1"/>
  <c r="N16" i="64" s="1"/>
  <c r="G15" i="64"/>
  <c r="L15" i="64" s="1"/>
  <c r="N15" i="64" s="1"/>
  <c r="L25" i="64" l="1"/>
  <c r="N25" i="64"/>
  <c r="D25" i="64"/>
  <c r="D46" i="64"/>
  <c r="G25" i="64"/>
</calcChain>
</file>

<file path=xl/sharedStrings.xml><?xml version="1.0" encoding="utf-8"?>
<sst xmlns="http://schemas.openxmlformats.org/spreadsheetml/2006/main" count="71" uniqueCount="45">
  <si>
    <t>合計</t>
    <rPh sb="0" eb="2">
      <t>ゴウケイ</t>
    </rPh>
    <phoneticPr fontId="2"/>
  </si>
  <si>
    <t>品目</t>
    <rPh sb="0" eb="2">
      <t>ヒンモク</t>
    </rPh>
    <phoneticPr fontId="2"/>
  </si>
  <si>
    <t>市（or町、村）名</t>
    <rPh sb="0" eb="1">
      <t>シ</t>
    </rPh>
    <rPh sb="4" eb="5">
      <t>マチ</t>
    </rPh>
    <rPh sb="6" eb="7">
      <t>ムラ</t>
    </rPh>
    <rPh sb="8" eb="9">
      <t>メイ</t>
    </rPh>
    <phoneticPr fontId="2"/>
  </si>
  <si>
    <t>単位</t>
    <rPh sb="0" eb="2">
      <t>タンイ</t>
    </rPh>
    <phoneticPr fontId="2"/>
  </si>
  <si>
    <t>台</t>
    <rPh sb="0" eb="1">
      <t>ダイ</t>
    </rPh>
    <phoneticPr fontId="2"/>
  </si>
  <si>
    <t>円</t>
    <rPh sb="0" eb="1">
      <t>エン</t>
    </rPh>
    <phoneticPr fontId="2"/>
  </si>
  <si>
    <t>（２）　協力要項第１３条第１項の規定に基づく要請を受けた場合の引渡台数</t>
    <rPh sb="4" eb="6">
      <t>キョウリョク</t>
    </rPh>
    <rPh sb="6" eb="8">
      <t>ヨウコウ</t>
    </rPh>
    <rPh sb="8" eb="9">
      <t>ダイ</t>
    </rPh>
    <rPh sb="11" eb="12">
      <t>ジョウ</t>
    </rPh>
    <rPh sb="12" eb="13">
      <t>ダイ</t>
    </rPh>
    <rPh sb="14" eb="15">
      <t>コウ</t>
    </rPh>
    <rPh sb="16" eb="18">
      <t>キテイ</t>
    </rPh>
    <rPh sb="19" eb="20">
      <t>モト</t>
    </rPh>
    <rPh sb="22" eb="24">
      <t>ヨウセイ</t>
    </rPh>
    <rPh sb="25" eb="26">
      <t>ウ</t>
    </rPh>
    <rPh sb="28" eb="30">
      <t>バアイ</t>
    </rPh>
    <rPh sb="31" eb="33">
      <t>ヒキワタシ</t>
    </rPh>
    <rPh sb="33" eb="35">
      <t>ダイスウ</t>
    </rPh>
    <phoneticPr fontId="2"/>
  </si>
  <si>
    <t>電気洗濯機及び衣類乾燥機</t>
    <rPh sb="0" eb="2">
      <t>デンキ</t>
    </rPh>
    <rPh sb="2" eb="5">
      <t>センタクキ</t>
    </rPh>
    <rPh sb="5" eb="6">
      <t>オヨ</t>
    </rPh>
    <rPh sb="7" eb="9">
      <t>イルイ</t>
    </rPh>
    <rPh sb="9" eb="12">
      <t>カンソウキ</t>
    </rPh>
    <phoneticPr fontId="2"/>
  </si>
  <si>
    <t>ブラウン管式テレビ（大）</t>
    <rPh sb="4" eb="5">
      <t>カン</t>
    </rPh>
    <rPh sb="5" eb="6">
      <t>シキ</t>
    </rPh>
    <rPh sb="10" eb="11">
      <t>ダイ</t>
    </rPh>
    <phoneticPr fontId="2"/>
  </si>
  <si>
    <t>ブラウン管式テレビ（中）</t>
    <rPh sb="4" eb="5">
      <t>カン</t>
    </rPh>
    <rPh sb="5" eb="6">
      <t>シキ</t>
    </rPh>
    <rPh sb="10" eb="11">
      <t>チュウ</t>
    </rPh>
    <phoneticPr fontId="2"/>
  </si>
  <si>
    <t>ブラウン管式テレビ（小）</t>
    <rPh sb="4" eb="5">
      <t>カン</t>
    </rPh>
    <rPh sb="5" eb="6">
      <t>シキ</t>
    </rPh>
    <rPh sb="10" eb="11">
      <t>ショウ</t>
    </rPh>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</si>
  <si>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</si>
  <si>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</si>
  <si>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</si>
  <si>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電気冷蔵庫及び電気冷凍庫（大）</t>
    <rPh sb="0" eb="2">
      <t>デンキ</t>
    </rPh>
    <rPh sb="2" eb="5">
      <t>レイゾウコ</t>
    </rPh>
    <rPh sb="5" eb="6">
      <t>オヨ</t>
    </rPh>
    <rPh sb="7" eb="9">
      <t>デンキ</t>
    </rPh>
    <rPh sb="9" eb="12">
      <t>レイトウコ</t>
    </rPh>
    <rPh sb="13" eb="14">
      <t>ダイ</t>
    </rPh>
    <phoneticPr fontId="2"/>
  </si>
  <si>
    <t>電気冷蔵庫及び電気冷凍庫（中）</t>
    <rPh sb="0" eb="2">
      <t>デンキ</t>
    </rPh>
    <rPh sb="2" eb="5">
      <t>レイゾウコ</t>
    </rPh>
    <rPh sb="5" eb="6">
      <t>オヨ</t>
    </rPh>
    <rPh sb="7" eb="9">
      <t>デンキ</t>
    </rPh>
    <rPh sb="9" eb="12">
      <t>レイトウコ</t>
    </rPh>
    <rPh sb="13" eb="14">
      <t>チュウ</t>
    </rPh>
    <phoneticPr fontId="2"/>
  </si>
  <si>
    <t>電気冷蔵庫及び電気冷凍庫（小）</t>
    <rPh sb="0" eb="2">
      <t>デンキ</t>
    </rPh>
    <rPh sb="2" eb="5">
      <t>レイゾウコ</t>
    </rPh>
    <rPh sb="5" eb="6">
      <t>オヨ</t>
    </rPh>
    <rPh sb="7" eb="9">
      <t>デンキ</t>
    </rPh>
    <rPh sb="9" eb="12">
      <t>レイトウコ</t>
    </rPh>
    <rPh sb="13" eb="14">
      <t>ショウ</t>
    </rPh>
    <phoneticPr fontId="2"/>
  </si>
  <si>
    <t>電気冷蔵庫及び電気冷凍庫（中）</t>
    <rPh sb="0" eb="2">
      <t>デンキ</t>
    </rPh>
    <rPh sb="2" eb="5">
      <t>レイゾウコ</t>
    </rPh>
    <rPh sb="5" eb="6">
      <t>オヨ</t>
    </rPh>
    <rPh sb="7" eb="9">
      <t>デンキ</t>
    </rPh>
    <rPh sb="9" eb="12">
      <t>レイトウコ</t>
    </rPh>
    <rPh sb="13" eb="14">
      <t>ナカ</t>
    </rPh>
    <phoneticPr fontId="2"/>
  </si>
  <si>
    <t>２．助成金の試算</t>
    <rPh sb="2" eb="4">
      <t>ジョセイ</t>
    </rPh>
    <rPh sb="4" eb="5">
      <t>キン</t>
    </rPh>
    <rPh sb="6" eb="8">
      <t>シサン</t>
    </rPh>
    <phoneticPr fontId="2"/>
  </si>
  <si>
    <t>ユニット形エアコンディショナー</t>
    <rPh sb="4" eb="5">
      <t>ガタ</t>
    </rPh>
    <phoneticPr fontId="2"/>
  </si>
  <si>
    <t>合計
(a×b)</t>
    <rPh sb="0" eb="2">
      <t>ゴウケイ</t>
    </rPh>
    <phoneticPr fontId="2"/>
  </si>
  <si>
    <t>精算対象
台数</t>
    <rPh sb="0" eb="2">
      <t>セイサン</t>
    </rPh>
    <rPh sb="2" eb="4">
      <t>タイショウ</t>
    </rPh>
    <rPh sb="5" eb="7">
      <t>ダイスウ</t>
    </rPh>
    <phoneticPr fontId="2"/>
  </si>
  <si>
    <t>精算額</t>
    <rPh sb="0" eb="3">
      <t>セイサンガク</t>
    </rPh>
    <phoneticPr fontId="2"/>
  </si>
  <si>
    <t>ﾕﾆｯﾄ形ｴｱｺﾝﾃﾞｨｼｮﾅｰ</t>
    <rPh sb="4" eb="5">
      <t>ガタ</t>
    </rPh>
    <phoneticPr fontId="2"/>
  </si>
  <si>
    <t>合計</t>
    <phoneticPr fontId="2"/>
  </si>
  <si>
    <t>助成単価</t>
    <rPh sb="0" eb="2">
      <t>ジョセイ</t>
    </rPh>
    <rPh sb="2" eb="4">
      <t>タンカ</t>
    </rPh>
    <phoneticPr fontId="2"/>
  </si>
  <si>
    <t xml:space="preserve">輸送事業により制限１を超えて再商品化等実施者に引き渡した離島廃棄物であって、かつ、制限２以内の台数
</t>
    <rPh sb="0" eb="2">
      <t>ユソウ</t>
    </rPh>
    <rPh sb="2" eb="4">
      <t>ジギョウ</t>
    </rPh>
    <rPh sb="47" eb="49">
      <t>ダイスウ</t>
    </rPh>
    <phoneticPr fontId="2"/>
  </si>
  <si>
    <t>輸送事業により再商品化等実施者に引き渡した離島廃棄物の台数
(b)</t>
    <phoneticPr fontId="2"/>
  </si>
  <si>
    <t>１～３月分
の台数</t>
    <rPh sb="3" eb="4">
      <t>ガツ</t>
    </rPh>
    <rPh sb="4" eb="5">
      <t>ブン</t>
    </rPh>
    <rPh sb="7" eb="9">
      <t>ダイスウ</t>
    </rPh>
    <phoneticPr fontId="2"/>
  </si>
  <si>
    <t>１～３月分
助成金交付額</t>
    <rPh sb="3" eb="5">
      <t>ガツブン</t>
    </rPh>
    <rPh sb="6" eb="9">
      <t>ジョセイキン</t>
    </rPh>
    <rPh sb="9" eb="11">
      <t>コウフ</t>
    </rPh>
    <rPh sb="11" eb="12">
      <t>ガク</t>
    </rPh>
    <phoneticPr fontId="2"/>
  </si>
  <si>
    <t>１～３月分助成金交付申請書
提出済みの場合</t>
    <phoneticPr fontId="2"/>
  </si>
  <si>
    <t>（１）　2019年度の助成金の試算</t>
    <rPh sb="11" eb="14">
      <t>ジョセイキン</t>
    </rPh>
    <rPh sb="15" eb="16">
      <t>シ</t>
    </rPh>
    <rPh sb="16" eb="17">
      <t>ザン</t>
    </rPh>
    <phoneticPr fontId="2"/>
  </si>
  <si>
    <t>①　「制限１」とは、一般財団法人家電製品協会（以下「協会」という。）が弊市（or町、村）に対して協力要項第１３条第１項の規定に基づき設定した2019度分の助成金と
　して協会に交付を求めることができる離島廃棄物ごとの制限量その他の制限をいう。</t>
    <rPh sb="3" eb="5">
      <t>セイゲン</t>
    </rPh>
    <rPh sb="10" eb="12">
      <t>イッパン</t>
    </rPh>
    <rPh sb="12" eb="14">
      <t>ザイダン</t>
    </rPh>
    <rPh sb="14" eb="16">
      <t>ホウジン</t>
    </rPh>
    <rPh sb="16" eb="18">
      <t>カデン</t>
    </rPh>
    <rPh sb="18" eb="20">
      <t>セイヒン</t>
    </rPh>
    <rPh sb="20" eb="22">
      <t>キョウカイ</t>
    </rPh>
    <rPh sb="23" eb="25">
      <t>イカ</t>
    </rPh>
    <rPh sb="26" eb="28">
      <t>キョウカイ</t>
    </rPh>
    <rPh sb="35" eb="36">
      <t>ヘイ</t>
    </rPh>
    <rPh sb="45" eb="46">
      <t>タイ</t>
    </rPh>
    <rPh sb="48" eb="50">
      <t>キョウリョク</t>
    </rPh>
    <rPh sb="50" eb="52">
      <t>ヨウコウ</t>
    </rPh>
    <rPh sb="52" eb="53">
      <t>ダイ</t>
    </rPh>
    <rPh sb="55" eb="56">
      <t>ジョウ</t>
    </rPh>
    <rPh sb="56" eb="57">
      <t>ダイ</t>
    </rPh>
    <rPh sb="58" eb="59">
      <t>コウ</t>
    </rPh>
    <rPh sb="60" eb="62">
      <t>キテイ</t>
    </rPh>
    <rPh sb="63" eb="64">
      <t>モト</t>
    </rPh>
    <rPh sb="66" eb="68">
      <t>セッテイ</t>
    </rPh>
    <phoneticPr fontId="2"/>
  </si>
  <si>
    <t>②　「制限２」とは、協会が弊市（or町、村）に対して協力要項第１３条第１項の規定に基づき設定した輸送事業により再商品化等実施者に2019年１２月末日までに引き渡すこと
　ができる離島廃棄物ごとの制限量その他の制限をいう。</t>
    <rPh sb="10" eb="12">
      <t>キョウカイ</t>
    </rPh>
    <rPh sb="13" eb="14">
      <t>ヘイ</t>
    </rPh>
    <rPh sb="14" eb="15">
      <t>シ</t>
    </rPh>
    <rPh sb="18" eb="19">
      <t>マチ</t>
    </rPh>
    <rPh sb="20" eb="21">
      <t>ムラ</t>
    </rPh>
    <rPh sb="23" eb="24">
      <t>タイ</t>
    </rPh>
    <rPh sb="26" eb="28">
      <t>キョウリョク</t>
    </rPh>
    <rPh sb="28" eb="30">
      <t>ヨウコウ</t>
    </rPh>
    <rPh sb="30" eb="31">
      <t>ダイ</t>
    </rPh>
    <rPh sb="33" eb="34">
      <t>ジョウ</t>
    </rPh>
    <rPh sb="34" eb="35">
      <t>ダイ</t>
    </rPh>
    <rPh sb="36" eb="37">
      <t>コウ</t>
    </rPh>
    <rPh sb="38" eb="40">
      <t>キテイ</t>
    </rPh>
    <rPh sb="41" eb="42">
      <t>モト</t>
    </rPh>
    <rPh sb="44" eb="46">
      <t>セッテイ</t>
    </rPh>
    <rPh sb="68" eb="69">
      <t>ネン</t>
    </rPh>
    <rPh sb="71" eb="72">
      <t>ガツ</t>
    </rPh>
    <rPh sb="72" eb="74">
      <t>マツジツ</t>
    </rPh>
    <phoneticPr fontId="2"/>
  </si>
  <si>
    <t>消費税8％　　　助成単価
(a)</t>
    <rPh sb="0" eb="3">
      <t>ショウヒゼイ</t>
    </rPh>
    <rPh sb="8" eb="10">
      <t>ジョセイ</t>
    </rPh>
    <rPh sb="10" eb="12">
      <t>タンカ</t>
    </rPh>
    <phoneticPr fontId="2"/>
  </si>
  <si>
    <t>消費税10％　　　助成単価
(a)’</t>
    <rPh sb="0" eb="3">
      <t>ショウヒゼイ</t>
    </rPh>
    <rPh sb="9" eb="11">
      <t>ジョセイ</t>
    </rPh>
    <rPh sb="11" eb="13">
      <t>タンカ</t>
    </rPh>
    <phoneticPr fontId="2"/>
  </si>
  <si>
    <t>輸送事業により再商品化等実施者に引き渡した離島廃棄物の台数
(b)’</t>
    <phoneticPr fontId="2"/>
  </si>
  <si>
    <t>合計
(a×b)’</t>
    <rPh sb="0" eb="2">
      <t>ゴウケイ</t>
    </rPh>
    <phoneticPr fontId="2"/>
  </si>
  <si>
    <t>　　　　　積み出し港の出航日に関わらず指定引取場所の引取日が2019年10月度以降のものは消費税10％の助成単価となります</t>
    <rPh sb="5" eb="6">
      <t>ツ</t>
    </rPh>
    <rPh sb="7" eb="8">
      <t>ダ</t>
    </rPh>
    <rPh sb="9" eb="10">
      <t>コウ</t>
    </rPh>
    <rPh sb="11" eb="13">
      <t>シュッコウ</t>
    </rPh>
    <rPh sb="13" eb="14">
      <t>ビ</t>
    </rPh>
    <rPh sb="15" eb="16">
      <t>カカ</t>
    </rPh>
    <rPh sb="26" eb="28">
      <t>ヒキトリ</t>
    </rPh>
    <rPh sb="28" eb="29">
      <t>ビ</t>
    </rPh>
    <rPh sb="34" eb="35">
      <t>ネン</t>
    </rPh>
    <rPh sb="37" eb="38">
      <t>ガツ</t>
    </rPh>
    <rPh sb="38" eb="39">
      <t>ド</t>
    </rPh>
    <rPh sb="39" eb="41">
      <t>イコウ</t>
    </rPh>
    <rPh sb="45" eb="48">
      <t>ショウヒゼイ</t>
    </rPh>
    <rPh sb="52" eb="54">
      <t>ジョセイ</t>
    </rPh>
    <rPh sb="54" eb="56">
      <t>タンカ</t>
    </rPh>
    <phoneticPr fontId="2"/>
  </si>
  <si>
    <t>４～１２月分助成金交付申請書</t>
    <phoneticPr fontId="2"/>
  </si>
  <si>
    <t>合計台数</t>
    <rPh sb="0" eb="2">
      <t>ゴウケイ</t>
    </rPh>
    <rPh sb="2" eb="4">
      <t>ダイスウ</t>
    </rPh>
    <phoneticPr fontId="2"/>
  </si>
  <si>
    <t>合計金額</t>
    <rPh sb="0" eb="2">
      <t>ゴウケイ</t>
    </rPh>
    <rPh sb="2" eb="4">
      <t>キンガク</t>
    </rPh>
    <phoneticPr fontId="2"/>
  </si>
  <si>
    <t>　　※1：「１～３月分の台数」列には、「2019年1～3月分助成金交付申請書」にて申請済みの場合のみ記載すること</t>
    <phoneticPr fontId="2"/>
  </si>
  <si>
    <t>　　※2：輸送事業により再商品化等実施者に引き渡した離島廃棄物の助成単価（消費税８％と１０％を書き分けること）</t>
    <rPh sb="37" eb="40">
      <t>ショウヒゼイ</t>
    </rPh>
    <rPh sb="47" eb="48">
      <t>カ</t>
    </rPh>
    <rPh sb="49" eb="50">
      <t>ワ</t>
    </rPh>
    <phoneticPr fontId="2"/>
  </si>
  <si>
    <t>　　※3：輸送事業により再商品化等実施者に引き渡した離島廃棄物の台数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</si>
</sst>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10"/>
      <name val="ＭＳ Ｐゴシック"/>
      <family val="3"/>
      <charset val="128"/>
    </font>
    <font>
      <sz val="9"/>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5">
    <border>
      <left/>
      <right/>
      <top/>
      <bottom/>
      <diagonal/>
    </border>
    <border>
      <left style="double">
        <color indexed="64"/>
      </left>
      <right/>
      <top style="hair">
        <color indexed="64"/>
      </top>
      <bottom style="double">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double">
        <color indexed="64"/>
      </left>
      <right style="thin">
        <color indexed="64"/>
      </right>
      <top style="dotted">
        <color indexed="64"/>
      </top>
      <bottom style="dotted">
        <color indexed="64"/>
      </bottom>
      <diagonal/>
    </border>
    <border>
      <left style="double">
        <color indexed="64"/>
      </left>
      <right/>
      <top style="hair">
        <color indexed="64"/>
      </top>
      <bottom/>
      <diagonal/>
    </border>
    <border diagonalUp="1">
      <left style="double">
        <color indexed="64"/>
      </left>
      <right style="thin">
        <color indexed="64"/>
      </right>
      <top style="double">
        <color indexed="64"/>
      </top>
      <bottom style="double">
        <color indexed="64"/>
      </bottom>
      <diagonal style="thin">
        <color indexed="64"/>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double">
        <color indexed="64"/>
      </bottom>
      <diagonal/>
    </border>
    <border>
      <left style="double">
        <color indexed="64"/>
      </left>
      <right style="thin">
        <color indexed="64"/>
      </right>
      <top style="double">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top style="double">
        <color indexed="64"/>
      </top>
      <bottom/>
      <diagonal/>
    </border>
    <border>
      <left style="thin">
        <color indexed="64"/>
      </left>
      <right/>
      <top style="hair">
        <color indexed="64"/>
      </top>
      <bottom style="double">
        <color indexed="64"/>
      </bottom>
      <diagonal/>
    </border>
    <border>
      <left style="thin">
        <color indexed="64"/>
      </left>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diagonal/>
    </border>
    <border>
      <left style="double">
        <color indexed="64"/>
      </left>
      <right/>
      <top/>
      <bottom/>
      <diagonal/>
    </border>
    <border>
      <left style="double">
        <color indexed="64"/>
      </left>
      <right style="thin">
        <color indexed="64"/>
      </right>
      <top style="hair">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double">
        <color indexed="64"/>
      </bottom>
      <diagonal/>
    </border>
    <border>
      <left/>
      <right style="double">
        <color indexed="64"/>
      </right>
      <top style="double">
        <color indexed="64"/>
      </top>
      <bottom/>
      <diagonal/>
    </border>
    <border>
      <left style="double">
        <color indexed="64"/>
      </left>
      <right/>
      <top style="dotted">
        <color indexed="64"/>
      </top>
      <bottom style="dotted">
        <color indexed="64"/>
      </bottom>
      <diagonal/>
    </border>
    <border>
      <left style="double">
        <color indexed="64"/>
      </left>
      <right/>
      <top style="dotted">
        <color indexed="64"/>
      </top>
      <bottom style="double">
        <color indexed="64"/>
      </bottom>
      <diagonal/>
    </border>
    <border>
      <left style="double">
        <color indexed="64"/>
      </left>
      <right/>
      <top style="double">
        <color indexed="64"/>
      </top>
      <bottom style="dotted">
        <color indexed="64"/>
      </bottom>
      <diagonal/>
    </border>
    <border>
      <left style="thin">
        <color indexed="64"/>
      </left>
      <right/>
      <top style="double">
        <color indexed="64"/>
      </top>
      <bottom style="double">
        <color indexed="64"/>
      </bottom>
      <diagonal/>
    </border>
    <border>
      <left/>
      <right/>
      <top style="hair">
        <color indexed="64"/>
      </top>
      <bottom style="double">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double">
        <color indexed="64"/>
      </left>
      <right style="thin">
        <color indexed="64"/>
      </right>
      <top style="double">
        <color indexed="64"/>
      </top>
      <bottom style="double">
        <color indexed="64"/>
      </bottom>
      <diagonal style="hair">
        <color indexed="64"/>
      </diagonal>
    </border>
    <border>
      <left style="double">
        <color indexed="64"/>
      </left>
      <right style="double">
        <color indexed="64"/>
      </right>
      <top/>
      <bottom style="hair">
        <color indexed="64"/>
      </bottom>
      <diagonal/>
    </border>
    <border>
      <left style="thin">
        <color indexed="64"/>
      </left>
      <right style="double">
        <color indexed="64"/>
      </right>
      <top/>
      <bottom style="hair">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style="dotted">
        <color indexed="64"/>
      </bottom>
      <diagonal/>
    </border>
    <border>
      <left style="double">
        <color indexed="64"/>
      </left>
      <right style="double">
        <color indexed="64"/>
      </right>
      <top style="dotted">
        <color indexed="64"/>
      </top>
      <bottom style="dotted">
        <color indexed="64"/>
      </bottom>
      <diagonal/>
    </border>
    <border>
      <left style="double">
        <color indexed="64"/>
      </left>
      <right style="double">
        <color indexed="64"/>
      </right>
      <top style="dotted">
        <color indexed="64"/>
      </top>
      <bottom style="double">
        <color indexed="64"/>
      </bottom>
      <diagonal/>
    </border>
    <border>
      <left style="thin">
        <color indexed="64"/>
      </left>
      <right style="thin">
        <color indexed="64"/>
      </right>
      <top/>
      <bottom/>
      <diagonal/>
    </border>
    <border>
      <left/>
      <right/>
      <top style="double">
        <color indexed="64"/>
      </top>
      <bottom/>
      <diagonal/>
    </border>
    <border>
      <left/>
      <right style="double">
        <color indexed="64"/>
      </right>
      <top style="hair">
        <color indexed="64"/>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1">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6" xfId="0" applyFont="1" applyBorder="1" applyAlignment="1">
      <alignment vertical="center" shrinkToFit="1"/>
    </xf>
    <xf numFmtId="0" fontId="3" fillId="2" borderId="10" xfId="0" applyFont="1" applyFill="1" applyBorder="1" applyAlignment="1">
      <alignment horizontal="center" vertical="center" wrapText="1"/>
    </xf>
    <xf numFmtId="0" fontId="3" fillId="0" borderId="11" xfId="0" applyFont="1" applyBorder="1" applyAlignment="1">
      <alignment horizontal="center" vertical="center"/>
    </xf>
    <xf numFmtId="0" fontId="3" fillId="2" borderId="1" xfId="0" applyFont="1" applyFill="1" applyBorder="1" applyAlignment="1">
      <alignment horizontal="center" vertical="center"/>
    </xf>
    <xf numFmtId="0" fontId="0" fillId="3" borderId="12" xfId="0" applyFont="1" applyFill="1" applyBorder="1" applyAlignment="1">
      <alignment horizontal="center" vertical="center" wrapText="1"/>
    </xf>
    <xf numFmtId="0" fontId="0" fillId="0" borderId="0" xfId="0" applyFo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5" xfId="0" applyFont="1" applyBorder="1" applyAlignment="1">
      <alignment horizontal="center" vertical="center" wrapText="1"/>
    </xf>
    <xf numFmtId="0" fontId="0" fillId="3" borderId="15"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3" borderId="30" xfId="0"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0" borderId="2" xfId="0" applyFont="1" applyBorder="1" applyAlignment="1">
      <alignment vertical="center" shrinkToFit="1"/>
    </xf>
    <xf numFmtId="0" fontId="0" fillId="0" borderId="3" xfId="0" applyFont="1" applyBorder="1" applyAlignment="1">
      <alignment vertical="center" shrinkToFit="1"/>
    </xf>
    <xf numFmtId="0" fontId="0" fillId="0" borderId="6" xfId="0" applyFont="1" applyBorder="1" applyAlignment="1">
      <alignment vertical="center" shrinkToFit="1"/>
    </xf>
    <xf numFmtId="0" fontId="0" fillId="0" borderId="4" xfId="0" applyFont="1" applyBorder="1" applyAlignment="1">
      <alignment horizontal="center" vertical="center"/>
    </xf>
    <xf numFmtId="38" fontId="0" fillId="0" borderId="40" xfId="1" applyFont="1" applyFill="1" applyBorder="1">
      <alignment vertical="center"/>
    </xf>
    <xf numFmtId="0" fontId="0" fillId="0" borderId="0" xfId="0" applyFont="1" applyBorder="1" applyAlignment="1">
      <alignment vertical="center" wrapText="1"/>
    </xf>
    <xf numFmtId="0" fontId="0" fillId="0" borderId="0" xfId="0" applyFont="1" applyFill="1" applyBorder="1" applyAlignment="1">
      <alignment horizontal="center" vertical="center" wrapText="1"/>
    </xf>
    <xf numFmtId="38" fontId="0" fillId="0" borderId="0" xfId="1" applyFont="1" applyFill="1" applyBorder="1" applyAlignment="1">
      <alignment vertical="center"/>
    </xf>
    <xf numFmtId="176" fontId="0" fillId="3" borderId="39" xfId="1" applyNumberFormat="1" applyFont="1" applyFill="1" applyBorder="1">
      <alignment vertical="center"/>
    </xf>
    <xf numFmtId="176" fontId="0" fillId="3" borderId="29" xfId="1" applyNumberFormat="1" applyFont="1" applyFill="1" applyBorder="1">
      <alignment vertical="center"/>
    </xf>
    <xf numFmtId="176" fontId="0" fillId="3" borderId="24" xfId="1" applyNumberFormat="1" applyFont="1" applyFill="1" applyBorder="1">
      <alignment vertical="center"/>
    </xf>
    <xf numFmtId="176" fontId="0" fillId="3" borderId="34" xfId="1" applyNumberFormat="1" applyFont="1" applyFill="1" applyBorder="1">
      <alignment vertical="center"/>
    </xf>
    <xf numFmtId="176" fontId="0" fillId="3" borderId="38" xfId="1" applyNumberFormat="1" applyFont="1" applyFill="1" applyBorder="1">
      <alignment vertical="center"/>
    </xf>
    <xf numFmtId="176" fontId="0" fillId="0" borderId="2" xfId="1" applyNumberFormat="1" applyFont="1" applyBorder="1">
      <alignment vertical="center"/>
    </xf>
    <xf numFmtId="176" fontId="0" fillId="0" borderId="16" xfId="1" applyNumberFormat="1" applyFont="1" applyBorder="1">
      <alignment vertical="center"/>
    </xf>
    <xf numFmtId="176" fontId="0" fillId="3" borderId="16" xfId="1" applyNumberFormat="1" applyFont="1" applyFill="1" applyBorder="1">
      <alignment vertical="center"/>
    </xf>
    <xf numFmtId="176" fontId="0" fillId="0" borderId="17" xfId="1" applyNumberFormat="1" applyFont="1" applyBorder="1">
      <alignment vertical="center"/>
    </xf>
    <xf numFmtId="176" fontId="0" fillId="3" borderId="31" xfId="1" applyNumberFormat="1" applyFont="1" applyFill="1" applyBorder="1">
      <alignment vertical="center"/>
    </xf>
    <xf numFmtId="176" fontId="0" fillId="3" borderId="10" xfId="1" applyNumberFormat="1" applyFont="1" applyFill="1" applyBorder="1">
      <alignment vertical="center"/>
    </xf>
    <xf numFmtId="176" fontId="0" fillId="3" borderId="35" xfId="1" applyNumberFormat="1" applyFont="1" applyFill="1" applyBorder="1">
      <alignment vertical="center"/>
    </xf>
    <xf numFmtId="176" fontId="0" fillId="0" borderId="3" xfId="1" applyNumberFormat="1" applyFont="1" applyBorder="1">
      <alignment vertical="center"/>
    </xf>
    <xf numFmtId="176" fontId="0" fillId="0" borderId="18" xfId="1" applyNumberFormat="1" applyFont="1" applyBorder="1">
      <alignment vertical="center"/>
    </xf>
    <xf numFmtId="176" fontId="0" fillId="3" borderId="18" xfId="1" applyNumberFormat="1" applyFont="1" applyFill="1" applyBorder="1">
      <alignment vertical="center"/>
    </xf>
    <xf numFmtId="176" fontId="0" fillId="0" borderId="19" xfId="1" applyNumberFormat="1" applyFont="1" applyBorder="1">
      <alignment vertical="center"/>
    </xf>
    <xf numFmtId="176" fontId="0" fillId="3" borderId="32" xfId="1" applyNumberFormat="1" applyFont="1" applyFill="1" applyBorder="1">
      <alignment vertical="center"/>
    </xf>
    <xf numFmtId="176" fontId="0" fillId="3" borderId="19" xfId="1" applyNumberFormat="1" applyFont="1" applyFill="1" applyBorder="1">
      <alignment vertical="center"/>
    </xf>
    <xf numFmtId="176" fontId="0" fillId="3" borderId="36" xfId="1" applyNumberFormat="1" applyFont="1" applyFill="1" applyBorder="1">
      <alignment vertical="center"/>
    </xf>
    <xf numFmtId="176" fontId="0" fillId="0" borderId="20" xfId="1" applyNumberFormat="1" applyFont="1" applyBorder="1">
      <alignment vertical="center"/>
    </xf>
    <xf numFmtId="176" fontId="0" fillId="0" borderId="21" xfId="1" applyNumberFormat="1" applyFont="1" applyBorder="1">
      <alignment vertical="center"/>
    </xf>
    <xf numFmtId="176" fontId="0" fillId="0" borderId="6" xfId="1" applyNumberFormat="1" applyFont="1" applyBorder="1">
      <alignment vertical="center"/>
    </xf>
    <xf numFmtId="176" fontId="0" fillId="3" borderId="20" xfId="1" applyNumberFormat="1" applyFont="1" applyFill="1" applyBorder="1">
      <alignment vertical="center"/>
    </xf>
    <xf numFmtId="176" fontId="0" fillId="0" borderId="22" xfId="1" applyNumberFormat="1" applyFont="1" applyBorder="1">
      <alignment vertical="center"/>
    </xf>
    <xf numFmtId="176" fontId="0" fillId="3" borderId="33" xfId="1" applyNumberFormat="1" applyFont="1" applyFill="1" applyBorder="1">
      <alignment vertical="center"/>
    </xf>
    <xf numFmtId="176" fontId="0" fillId="3" borderId="23" xfId="1" applyNumberFormat="1" applyFont="1" applyFill="1" applyBorder="1">
      <alignment vertical="center"/>
    </xf>
    <xf numFmtId="176" fontId="0" fillId="3" borderId="37" xfId="1" applyNumberFormat="1" applyFont="1" applyFill="1" applyBorder="1">
      <alignment vertical="center"/>
    </xf>
    <xf numFmtId="0" fontId="0" fillId="0" borderId="0" xfId="0" applyFont="1" applyFill="1" applyBorder="1" applyAlignment="1">
      <alignment horizontal="center" wrapText="1"/>
    </xf>
    <xf numFmtId="0" fontId="4"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38" fontId="3" fillId="0" borderId="28" xfId="1" applyFont="1" applyBorder="1" applyAlignment="1">
      <alignment vertical="center"/>
    </xf>
    <xf numFmtId="38" fontId="3" fillId="2" borderId="8" xfId="1" applyFont="1" applyFill="1" applyBorder="1" applyAlignment="1">
      <alignment vertical="center"/>
    </xf>
    <xf numFmtId="38" fontId="3" fillId="0" borderId="26" xfId="1" applyFont="1" applyBorder="1" applyAlignment="1">
      <alignment vertical="center"/>
    </xf>
    <xf numFmtId="38" fontId="3" fillId="2" borderId="5" xfId="1" applyFont="1" applyFill="1" applyBorder="1" applyAlignment="1">
      <alignment vertical="center"/>
    </xf>
    <xf numFmtId="38" fontId="3" fillId="0" borderId="27" xfId="1" applyFont="1" applyBorder="1" applyAlignment="1">
      <alignment vertical="center"/>
    </xf>
    <xf numFmtId="38" fontId="3" fillId="2" borderId="9" xfId="1" applyFont="1" applyFill="1" applyBorder="1" applyAlignment="1">
      <alignment vertical="center"/>
    </xf>
    <xf numFmtId="38" fontId="3" fillId="2" borderId="4" xfId="1" applyFont="1" applyFill="1" applyBorder="1" applyAlignment="1">
      <alignment vertical="center"/>
    </xf>
    <xf numFmtId="38" fontId="3" fillId="0" borderId="7" xfId="1" applyFont="1" applyBorder="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177" fontId="3" fillId="0" borderId="0" xfId="0" applyNumberFormat="1" applyFont="1" applyFill="1" applyBorder="1" applyAlignment="1">
      <alignment vertical="center"/>
    </xf>
    <xf numFmtId="0" fontId="0" fillId="0" borderId="0" xfId="0" applyFont="1" applyBorder="1">
      <alignment vertical="center"/>
    </xf>
    <xf numFmtId="0" fontId="3" fillId="2" borderId="47" xfId="0" applyFont="1" applyFill="1" applyBorder="1" applyAlignment="1">
      <alignment horizontal="center" vertical="center" wrapText="1"/>
    </xf>
    <xf numFmtId="0" fontId="3" fillId="2" borderId="48" xfId="0" applyFont="1" applyFill="1" applyBorder="1" applyAlignment="1">
      <alignment horizontal="center" vertical="center"/>
    </xf>
    <xf numFmtId="38" fontId="3" fillId="2" borderId="49" xfId="1" applyFont="1" applyFill="1" applyBorder="1" applyAlignment="1">
      <alignment vertical="center"/>
    </xf>
    <xf numFmtId="38" fontId="3" fillId="2" borderId="50" xfId="1" applyFont="1" applyFill="1" applyBorder="1" applyAlignment="1">
      <alignment vertical="center"/>
    </xf>
    <xf numFmtId="38" fontId="3" fillId="2" borderId="51" xfId="1" applyFont="1" applyFill="1" applyBorder="1" applyAlignment="1">
      <alignment vertical="center"/>
    </xf>
    <xf numFmtId="38" fontId="3" fillId="2" borderId="46" xfId="1" applyFont="1" applyFill="1" applyBorder="1" applyAlignment="1">
      <alignment vertical="center"/>
    </xf>
    <xf numFmtId="0" fontId="0" fillId="0" borderId="23" xfId="0" applyFont="1" applyBorder="1" applyAlignment="1">
      <alignment horizontal="center" vertical="center" wrapText="1"/>
    </xf>
    <xf numFmtId="0" fontId="0" fillId="3" borderId="37" xfId="0" applyFont="1" applyFill="1" applyBorder="1" applyAlignment="1">
      <alignment horizontal="center" vertical="center" wrapText="1"/>
    </xf>
    <xf numFmtId="0" fontId="3" fillId="0" borderId="45" xfId="0" applyFont="1" applyBorder="1" applyAlignment="1">
      <alignment horizontal="center" vertical="center" wrapText="1"/>
    </xf>
    <xf numFmtId="0" fontId="0" fillId="0" borderId="52" xfId="0" applyFont="1" applyBorder="1" applyAlignment="1">
      <alignment horizontal="center" wrapText="1"/>
    </xf>
    <xf numFmtId="176" fontId="0" fillId="3" borderId="2" xfId="1" applyNumberFormat="1" applyFont="1" applyFill="1" applyBorder="1">
      <alignment vertical="center"/>
    </xf>
    <xf numFmtId="176" fontId="0" fillId="3" borderId="3" xfId="1" applyNumberFormat="1" applyFont="1" applyFill="1" applyBorder="1">
      <alignment vertical="center"/>
    </xf>
    <xf numFmtId="176" fontId="0" fillId="3" borderId="21" xfId="1" applyNumberFormat="1" applyFont="1" applyFill="1" applyBorder="1">
      <alignment vertical="center"/>
    </xf>
    <xf numFmtId="176" fontId="0" fillId="3" borderId="6" xfId="1" applyNumberFormat="1" applyFont="1" applyFill="1" applyBorder="1">
      <alignment vertical="center"/>
    </xf>
    <xf numFmtId="176" fontId="0" fillId="0" borderId="0" xfId="0" applyNumberFormat="1" applyFont="1">
      <alignment vertical="center"/>
    </xf>
    <xf numFmtId="0" fontId="0" fillId="0" borderId="19" xfId="0" applyFont="1" applyBorder="1" applyAlignment="1">
      <alignment horizontal="center" vertical="center" wrapText="1"/>
    </xf>
    <xf numFmtId="0" fontId="0" fillId="0" borderId="19" xfId="0" applyFont="1" applyFill="1" applyBorder="1" applyAlignment="1">
      <alignment horizontal="center" vertical="center" wrapText="1"/>
    </xf>
    <xf numFmtId="0" fontId="0" fillId="3" borderId="54" xfId="0" applyFont="1" applyFill="1" applyBorder="1" applyAlignment="1">
      <alignment horizontal="center" vertical="center" wrapText="1"/>
    </xf>
    <xf numFmtId="0" fontId="6" fillId="0" borderId="47" xfId="0" applyFont="1" applyBorder="1" applyAlignment="1">
      <alignment horizontal="left" vertical="top"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0" fontId="0" fillId="3" borderId="35" xfId="0" applyFont="1" applyFill="1" applyBorder="1" applyAlignment="1">
      <alignment horizontal="center" vertical="center" wrapText="1"/>
    </xf>
    <xf numFmtId="0" fontId="0" fillId="3" borderId="42" xfId="0" applyFont="1" applyFill="1" applyBorder="1" applyAlignment="1">
      <alignment horizontal="center" vertical="center" wrapText="1"/>
    </xf>
    <xf numFmtId="0" fontId="0" fillId="0" borderId="11" xfId="0" applyFont="1" applyBorder="1" applyAlignment="1">
      <alignment horizontal="center" vertical="center"/>
    </xf>
    <xf numFmtId="0" fontId="0" fillId="0" borderId="41" xfId="0" applyFont="1" applyBorder="1" applyAlignment="1">
      <alignment horizontal="center" vertical="center"/>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4" fillId="0" borderId="0" xfId="0" applyFont="1" applyAlignment="1">
      <alignment vertical="center" wrapText="1"/>
    </xf>
    <xf numFmtId="0" fontId="0" fillId="0" borderId="43" xfId="0" applyFont="1" applyBorder="1" applyAlignment="1">
      <alignment horizontal="center" vertical="center"/>
    </xf>
    <xf numFmtId="0" fontId="0" fillId="0" borderId="31" xfId="0" applyFont="1" applyBorder="1" applyAlignment="1">
      <alignment horizontal="center" vertical="center"/>
    </xf>
    <xf numFmtId="0" fontId="0" fillId="0" borderId="44" xfId="0" applyFont="1" applyBorder="1" applyAlignment="1">
      <alignment horizontal="center" vertical="center"/>
    </xf>
    <xf numFmtId="0" fontId="0" fillId="3" borderId="10" xfId="0" applyFont="1" applyFill="1" applyBorder="1" applyAlignment="1">
      <alignment horizontal="center" vertical="center" wrapText="1"/>
    </xf>
    <xf numFmtId="0" fontId="0" fillId="3" borderId="1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25"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11</xdr:col>
      <xdr:colOff>90686</xdr:colOff>
      <xdr:row>0</xdr:row>
      <xdr:rowOff>64994</xdr:rowOff>
    </xdr:from>
    <xdr:to>
      <xdr:col>11</xdr:col>
      <xdr:colOff>628782</xdr:colOff>
      <xdr:row>0</xdr:row>
      <xdr:rowOff>266844</xdr:rowOff>
    </xdr:to>
    <xdr:sp macro="" textlink="">
      <xdr:nvSpPr>
        <xdr:cNvPr id="2053" name="Text Box 5">
          <a:extLst>
            <a:ext uri="{FF2B5EF4-FFF2-40B4-BE49-F238E27FC236}">
              <a16:creationId xmlns:a16="http://schemas.microsoft.com/office/drawing/2014/main" id="{00000000-0008-0000-0000-000005080000}"/>
            </a:ext>
          </a:extLst>
        </xdr:cNvPr>
        <xdr:cNvSpPr txBox="1">
          <a:spLocks noChangeArrowheads="1"/>
        </xdr:cNvSpPr>
      </xdr:nvSpPr>
      <xdr:spPr bwMode="auto">
        <a:xfrm>
          <a:off x="12226657" y="64994"/>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twoCellAnchor>
  <xdr:oneCellAnchor>
    <xdr:from>
      <xdr:col>4</xdr:col>
      <xdr:colOff>9525</xdr:colOff>
      <xdr:row>11</xdr:row>
      <xdr:rowOff>33338</xdr:rowOff>
    </xdr:from>
    <xdr:ext cx="338554" cy="225703"/>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365937" y="2509838"/>
          <a:ext cx="33855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※2</a:t>
          </a:r>
          <a:endParaRPr kumimoji="1" lang="ja-JP" altLang="en-US" sz="800">
            <a:latin typeface="ＭＳ ゴシック" panose="020B0609070205080204" pitchFamily="49" charset="-128"/>
            <a:ea typeface="ＭＳ ゴシック" panose="020B0609070205080204" pitchFamily="49" charset="-128"/>
          </a:endParaRPr>
        </a:p>
      </xdr:txBody>
    </xdr:sp>
    <xdr:clientData/>
  </xdr:oneCellAnchor>
  <xdr:oneCellAnchor>
    <xdr:from>
      <xdr:col>5</xdr:col>
      <xdr:colOff>19050</xdr:colOff>
      <xdr:row>10</xdr:row>
      <xdr:rowOff>414338</xdr:rowOff>
    </xdr:from>
    <xdr:ext cx="338554"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361579" y="2453809"/>
          <a:ext cx="33855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※3</a:t>
          </a:r>
          <a:endParaRPr kumimoji="1" lang="ja-JP" altLang="en-US" sz="8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19050</xdr:colOff>
      <xdr:row>10</xdr:row>
      <xdr:rowOff>33338</xdr:rowOff>
    </xdr:from>
    <xdr:ext cx="389850" cy="225703"/>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316256" y="2072809"/>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１</a:t>
          </a:r>
        </a:p>
      </xdr:txBody>
    </xdr:sp>
    <xdr:clientData/>
  </xdr:oneCellAnchor>
  <xdr:oneCellAnchor>
    <xdr:from>
      <xdr:col>7</xdr:col>
      <xdr:colOff>9525</xdr:colOff>
      <xdr:row>11</xdr:row>
      <xdr:rowOff>33338</xdr:rowOff>
    </xdr:from>
    <xdr:ext cx="338554" cy="225703"/>
    <xdr:sp macro="" textlink="">
      <xdr:nvSpPr>
        <xdr:cNvPr id="6" name="テキスト ボックス 5">
          <a:extLst>
            <a:ext uri="{FF2B5EF4-FFF2-40B4-BE49-F238E27FC236}">
              <a16:creationId xmlns:a16="http://schemas.microsoft.com/office/drawing/2014/main" id="{9800670E-8CD1-49F4-BE2D-D56E786D559A}"/>
            </a:ext>
          </a:extLst>
        </xdr:cNvPr>
        <xdr:cNvSpPr txBox="1"/>
      </xdr:nvSpPr>
      <xdr:spPr>
        <a:xfrm>
          <a:off x="8525996" y="2509838"/>
          <a:ext cx="33855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※2</a:t>
          </a:r>
          <a:endParaRPr kumimoji="1" lang="ja-JP" altLang="en-US" sz="800">
            <a:latin typeface="ＭＳ ゴシック" panose="020B0609070205080204" pitchFamily="49" charset="-128"/>
            <a:ea typeface="ＭＳ ゴシック" panose="020B0609070205080204" pitchFamily="49" charset="-128"/>
          </a:endParaRPr>
        </a:p>
      </xdr:txBody>
    </xdr:sp>
    <xdr:clientData/>
  </xdr:oneCellAnchor>
  <xdr:oneCellAnchor>
    <xdr:from>
      <xdr:col>8</xdr:col>
      <xdr:colOff>19050</xdr:colOff>
      <xdr:row>11</xdr:row>
      <xdr:rowOff>22412</xdr:rowOff>
    </xdr:from>
    <xdr:ext cx="350744" cy="225703"/>
    <xdr:sp macro="" textlink="">
      <xdr:nvSpPr>
        <xdr:cNvPr id="7" name="テキスト ボックス 6">
          <a:extLst>
            <a:ext uri="{FF2B5EF4-FFF2-40B4-BE49-F238E27FC236}">
              <a16:creationId xmlns:a16="http://schemas.microsoft.com/office/drawing/2014/main" id="{E2C46BB1-11EB-4247-AA1F-587A230CACEF}"/>
            </a:ext>
          </a:extLst>
        </xdr:cNvPr>
        <xdr:cNvSpPr txBox="1"/>
      </xdr:nvSpPr>
      <xdr:spPr>
        <a:xfrm>
          <a:off x="9263903" y="2330824"/>
          <a:ext cx="35074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800">
              <a:latin typeface="ＭＳ ゴシック" panose="020B0609070205080204" pitchFamily="49" charset="-128"/>
              <a:ea typeface="ＭＳ ゴシック" panose="020B0609070205080204" pitchFamily="49" charset="-128"/>
            </a:rPr>
            <a:t>※3</a:t>
          </a:r>
          <a:endParaRPr kumimoji="1" lang="ja-JP" altLang="en-US" sz="8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9525</xdr:colOff>
      <xdr:row>11</xdr:row>
      <xdr:rowOff>33338</xdr:rowOff>
    </xdr:from>
    <xdr:ext cx="338554" cy="225703"/>
    <xdr:sp macro="" textlink="">
      <xdr:nvSpPr>
        <xdr:cNvPr id="8" name="テキスト ボックス 7">
          <a:extLst>
            <a:ext uri="{FF2B5EF4-FFF2-40B4-BE49-F238E27FC236}">
              <a16:creationId xmlns:a16="http://schemas.microsoft.com/office/drawing/2014/main" id="{0F19B4BC-6774-402E-AC0C-2C4BCB8E355E}"/>
            </a:ext>
          </a:extLst>
        </xdr:cNvPr>
        <xdr:cNvSpPr txBox="1"/>
      </xdr:nvSpPr>
      <xdr:spPr>
        <a:xfrm>
          <a:off x="2306731" y="2509838"/>
          <a:ext cx="33855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※2</a:t>
          </a:r>
          <a:endParaRPr kumimoji="1" lang="ja-JP" altLang="en-US" sz="800">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8"/>
  <sheetViews>
    <sheetView tabSelected="1" zoomScale="85" zoomScaleNormal="85" zoomScaleSheetLayoutView="85" workbookViewId="0">
      <selection activeCell="F28" sqref="F28"/>
    </sheetView>
  </sheetViews>
  <sheetFormatPr defaultRowHeight="13.5" outlineLevelRow="1" x14ac:dyDescent="0.15"/>
  <cols>
    <col min="1" max="1" width="30.125" style="15" customWidth="1"/>
    <col min="2" max="2" width="10.875" style="15" customWidth="1"/>
    <col min="3" max="3" width="15" style="15" customWidth="1"/>
    <col min="4" max="4" width="12.625" style="15" customWidth="1"/>
    <col min="5" max="5" width="12.875" style="15" customWidth="1"/>
    <col min="6" max="6" width="16.125" style="15" customWidth="1"/>
    <col min="7" max="7" width="11.5" style="15" customWidth="1"/>
    <col min="8" max="8" width="12.125" style="15" customWidth="1"/>
    <col min="9" max="9" width="15.625" style="15" customWidth="1"/>
    <col min="10" max="10" width="11.875" style="15" customWidth="1"/>
    <col min="11" max="11" width="10.5" style="15" customWidth="1"/>
    <col min="12" max="12" width="11.125" style="15" customWidth="1"/>
    <col min="13" max="13" width="9.625" style="15" customWidth="1"/>
    <col min="14" max="14" width="12" style="15" customWidth="1"/>
    <col min="15" max="16" width="13.875" style="15" customWidth="1"/>
    <col min="17" max="22" width="7.125" style="15" customWidth="1"/>
    <col min="23" max="16384" width="9" style="15"/>
  </cols>
  <sheetData>
    <row r="1" spans="1:16" ht="27.75" customHeight="1" x14ac:dyDescent="0.15">
      <c r="A1" s="1"/>
      <c r="B1" s="1"/>
      <c r="C1" s="1"/>
      <c r="D1" s="1"/>
      <c r="E1" s="1"/>
      <c r="F1" s="1"/>
      <c r="G1" s="1"/>
      <c r="H1" s="1"/>
      <c r="I1" s="1"/>
      <c r="J1" s="1"/>
      <c r="K1" s="1"/>
      <c r="L1" s="1"/>
      <c r="M1" s="1"/>
      <c r="N1" s="2"/>
      <c r="O1" s="1"/>
      <c r="P1" s="1"/>
    </row>
    <row r="2" spans="1:16" x14ac:dyDescent="0.15">
      <c r="A2" s="1"/>
      <c r="B2" s="1"/>
      <c r="C2" s="1"/>
      <c r="D2" s="1"/>
      <c r="E2" s="1"/>
      <c r="F2" s="1"/>
      <c r="G2" s="1"/>
      <c r="H2" s="1"/>
      <c r="I2" s="1"/>
      <c r="J2" s="1"/>
      <c r="K2" s="1"/>
      <c r="L2" s="1"/>
      <c r="M2" s="1"/>
      <c r="N2" s="2" t="s">
        <v>2</v>
      </c>
    </row>
    <row r="3" spans="1:16" x14ac:dyDescent="0.15">
      <c r="A3" s="1"/>
      <c r="B3" s="1"/>
      <c r="C3" s="1"/>
      <c r="D3" s="1"/>
      <c r="E3" s="1"/>
      <c r="F3" s="1"/>
      <c r="G3" s="1"/>
      <c r="H3" s="1"/>
      <c r="I3" s="1"/>
      <c r="J3" s="1"/>
      <c r="K3" s="1"/>
      <c r="L3" s="1"/>
      <c r="M3" s="1"/>
      <c r="N3" s="1"/>
      <c r="O3" s="1"/>
      <c r="P3" s="2"/>
    </row>
    <row r="4" spans="1:16" x14ac:dyDescent="0.15">
      <c r="A4" s="1" t="s">
        <v>18</v>
      </c>
      <c r="B4" s="1"/>
      <c r="C4" s="1"/>
      <c r="D4" s="1"/>
      <c r="E4" s="1"/>
      <c r="F4" s="1"/>
      <c r="G4" s="1"/>
      <c r="H4" s="1"/>
      <c r="I4" s="1"/>
      <c r="J4" s="1"/>
      <c r="K4" s="1"/>
      <c r="L4" s="1"/>
      <c r="M4" s="1"/>
      <c r="N4" s="1"/>
      <c r="O4" s="1"/>
      <c r="P4" s="1"/>
    </row>
    <row r="5" spans="1:16" x14ac:dyDescent="0.15">
      <c r="A5" s="1" t="s">
        <v>31</v>
      </c>
      <c r="B5" s="1"/>
      <c r="C5" s="1"/>
      <c r="D5" s="1"/>
      <c r="E5" s="1"/>
      <c r="F5" s="1"/>
      <c r="G5" s="1"/>
      <c r="H5" s="1"/>
      <c r="I5" s="1"/>
      <c r="J5" s="1"/>
      <c r="K5" s="1"/>
      <c r="L5" s="1"/>
      <c r="M5" s="1"/>
      <c r="N5" s="1"/>
      <c r="O5" s="1"/>
      <c r="P5" s="1"/>
    </row>
    <row r="6" spans="1:16" x14ac:dyDescent="0.15">
      <c r="A6" s="1" t="s">
        <v>42</v>
      </c>
      <c r="B6" s="1"/>
      <c r="C6" s="1"/>
      <c r="D6" s="1"/>
      <c r="E6" s="1"/>
      <c r="F6" s="1"/>
      <c r="G6" s="1"/>
      <c r="H6" s="1"/>
      <c r="I6" s="1"/>
      <c r="J6" s="1"/>
      <c r="K6" s="1"/>
      <c r="L6" s="1"/>
      <c r="M6" s="1"/>
      <c r="N6" s="1"/>
      <c r="O6" s="1"/>
      <c r="P6" s="1"/>
    </row>
    <row r="7" spans="1:16" x14ac:dyDescent="0.15">
      <c r="A7" s="1" t="s">
        <v>43</v>
      </c>
      <c r="B7" s="1"/>
      <c r="C7" s="1"/>
      <c r="D7" s="1"/>
      <c r="E7" s="1"/>
      <c r="F7" s="1"/>
      <c r="G7" s="1"/>
      <c r="H7" s="1"/>
      <c r="I7" s="1"/>
      <c r="J7" s="1"/>
      <c r="K7" s="1"/>
      <c r="L7" s="1"/>
      <c r="M7" s="1"/>
      <c r="N7" s="1"/>
      <c r="O7" s="1"/>
      <c r="P7" s="1"/>
    </row>
    <row r="8" spans="1:16" x14ac:dyDescent="0.15">
      <c r="A8" s="1" t="s">
        <v>38</v>
      </c>
      <c r="B8" s="1"/>
      <c r="C8" s="1"/>
      <c r="D8" s="1"/>
      <c r="E8" s="1"/>
      <c r="F8" s="1"/>
      <c r="G8" s="1"/>
      <c r="H8" s="1"/>
      <c r="I8" s="1"/>
      <c r="J8" s="1"/>
      <c r="K8" s="1"/>
      <c r="L8" s="1"/>
      <c r="M8" s="1"/>
      <c r="N8" s="1"/>
      <c r="O8" s="1"/>
      <c r="P8" s="1"/>
    </row>
    <row r="9" spans="1:16" x14ac:dyDescent="0.15">
      <c r="A9" s="1" t="s">
        <v>44</v>
      </c>
      <c r="B9" s="1"/>
      <c r="C9" s="1"/>
      <c r="D9" s="1"/>
      <c r="E9" s="1"/>
      <c r="F9" s="1"/>
      <c r="G9" s="1"/>
      <c r="H9" s="1"/>
      <c r="I9" s="1"/>
      <c r="J9" s="1"/>
      <c r="K9" s="1"/>
      <c r="L9" s="1"/>
      <c r="M9" s="1"/>
      <c r="N9" s="1"/>
      <c r="O9" s="1"/>
      <c r="P9" s="1"/>
    </row>
    <row r="10" spans="1:16" ht="14.25" thickBot="1" x14ac:dyDescent="0.2">
      <c r="A10" s="1"/>
      <c r="B10" s="1"/>
      <c r="C10" s="1"/>
      <c r="D10" s="1"/>
      <c r="E10" s="1"/>
      <c r="F10" s="1"/>
      <c r="G10" s="1"/>
      <c r="H10" s="1"/>
      <c r="I10" s="1"/>
      <c r="J10" s="1"/>
      <c r="K10" s="1"/>
      <c r="L10" s="1"/>
      <c r="M10" s="1"/>
      <c r="N10" s="1"/>
      <c r="O10" s="1"/>
      <c r="P10" s="1"/>
    </row>
    <row r="11" spans="1:16" ht="34.5" customHeight="1" thickTop="1" x14ac:dyDescent="0.15">
      <c r="A11" s="98" t="s">
        <v>1</v>
      </c>
      <c r="B11" s="108" t="s">
        <v>30</v>
      </c>
      <c r="C11" s="109"/>
      <c r="D11" s="110"/>
      <c r="E11" s="103" t="s">
        <v>39</v>
      </c>
      <c r="F11" s="104"/>
      <c r="G11" s="104"/>
      <c r="H11" s="104"/>
      <c r="I11" s="104"/>
      <c r="J11" s="105"/>
      <c r="K11" s="106" t="s">
        <v>21</v>
      </c>
      <c r="L11" s="96" t="s">
        <v>22</v>
      </c>
      <c r="M11" s="106" t="s">
        <v>40</v>
      </c>
      <c r="N11" s="96" t="s">
        <v>41</v>
      </c>
    </row>
    <row r="12" spans="1:16" ht="77.25" customHeight="1" x14ac:dyDescent="0.15">
      <c r="A12" s="99"/>
      <c r="B12" s="89" t="s">
        <v>34</v>
      </c>
      <c r="C12" s="90" t="s">
        <v>28</v>
      </c>
      <c r="D12" s="91" t="s">
        <v>29</v>
      </c>
      <c r="E12" s="80" t="s">
        <v>34</v>
      </c>
      <c r="F12" s="83" t="s">
        <v>27</v>
      </c>
      <c r="G12" s="81" t="s">
        <v>20</v>
      </c>
      <c r="H12" s="80" t="s">
        <v>35</v>
      </c>
      <c r="I12" s="83" t="s">
        <v>36</v>
      </c>
      <c r="J12" s="81" t="s">
        <v>37</v>
      </c>
      <c r="K12" s="107"/>
      <c r="L12" s="97"/>
      <c r="M12" s="107"/>
      <c r="N12" s="97"/>
    </row>
    <row r="13" spans="1:16" ht="19.5" customHeight="1" thickBot="1" x14ac:dyDescent="0.2">
      <c r="A13" s="16" t="s">
        <v>3</v>
      </c>
      <c r="B13" s="16"/>
      <c r="C13" s="20" t="s">
        <v>4</v>
      </c>
      <c r="D13" s="21" t="s">
        <v>5</v>
      </c>
      <c r="E13" s="17" t="s">
        <v>5</v>
      </c>
      <c r="F13" s="18" t="s">
        <v>4</v>
      </c>
      <c r="G13" s="19" t="s">
        <v>5</v>
      </c>
      <c r="H13" s="17" t="s">
        <v>5</v>
      </c>
      <c r="I13" s="18" t="s">
        <v>4</v>
      </c>
      <c r="J13" s="19" t="s">
        <v>5</v>
      </c>
      <c r="K13" s="14" t="s">
        <v>4</v>
      </c>
      <c r="L13" s="22" t="s">
        <v>5</v>
      </c>
      <c r="M13" s="14" t="s">
        <v>4</v>
      </c>
      <c r="N13" s="22" t="s">
        <v>5</v>
      </c>
    </row>
    <row r="14" spans="1:16" ht="34.5" customHeight="1" thickTop="1" x14ac:dyDescent="0.15">
      <c r="A14" s="23" t="s">
        <v>23</v>
      </c>
      <c r="B14" s="23"/>
      <c r="C14" s="39"/>
      <c r="D14" s="40">
        <f>C14*B14</f>
        <v>0</v>
      </c>
      <c r="E14" s="84">
        <f>B14</f>
        <v>0</v>
      </c>
      <c r="F14" s="37"/>
      <c r="G14" s="38">
        <f>E14*F14</f>
        <v>0</v>
      </c>
      <c r="H14" s="36"/>
      <c r="I14" s="37"/>
      <c r="J14" s="38">
        <f>H14*I14</f>
        <v>0</v>
      </c>
      <c r="K14" s="41">
        <f>F14+I14</f>
        <v>0</v>
      </c>
      <c r="L14" s="42">
        <f>G14+J14</f>
        <v>0</v>
      </c>
      <c r="M14" s="41">
        <f>C14+K14</f>
        <v>0</v>
      </c>
      <c r="N14" s="42">
        <f>D14+L14</f>
        <v>0</v>
      </c>
    </row>
    <row r="15" spans="1:16" ht="34.5" customHeight="1" x14ac:dyDescent="0.15">
      <c r="A15" s="24" t="s">
        <v>8</v>
      </c>
      <c r="B15" s="24"/>
      <c r="C15" s="46"/>
      <c r="D15" s="47">
        <f t="shared" ref="D15:D24" si="0">E15*C15</f>
        <v>0</v>
      </c>
      <c r="E15" s="85">
        <f t="shared" ref="E15:E24" si="1">B15</f>
        <v>0</v>
      </c>
      <c r="F15" s="44"/>
      <c r="G15" s="45">
        <f t="shared" ref="G15:G23" si="2">E15*F15</f>
        <v>0</v>
      </c>
      <c r="H15" s="43"/>
      <c r="I15" s="44"/>
      <c r="J15" s="45">
        <f t="shared" ref="J15:J23" si="3">H15*I15</f>
        <v>0</v>
      </c>
      <c r="K15" s="48">
        <f t="shared" ref="K15:K24" si="4">F15+I15</f>
        <v>0</v>
      </c>
      <c r="L15" s="49">
        <f t="shared" ref="L15:L24" si="5">G15+J15</f>
        <v>0</v>
      </c>
      <c r="M15" s="48">
        <f t="shared" ref="M15:M24" si="6">C15+K15</f>
        <v>0</v>
      </c>
      <c r="N15" s="49">
        <f t="shared" ref="N15:N24" si="7">D15+L15</f>
        <v>0</v>
      </c>
    </row>
    <row r="16" spans="1:16" ht="34.5" customHeight="1" x14ac:dyDescent="0.15">
      <c r="A16" s="24" t="s">
        <v>9</v>
      </c>
      <c r="B16" s="24"/>
      <c r="C16" s="46"/>
      <c r="D16" s="47">
        <f t="shared" si="0"/>
        <v>0</v>
      </c>
      <c r="E16" s="85">
        <f t="shared" si="1"/>
        <v>0</v>
      </c>
      <c r="F16" s="50"/>
      <c r="G16" s="45">
        <f t="shared" si="2"/>
        <v>0</v>
      </c>
      <c r="H16" s="43"/>
      <c r="I16" s="50"/>
      <c r="J16" s="45">
        <f t="shared" si="3"/>
        <v>0</v>
      </c>
      <c r="K16" s="48">
        <f t="shared" si="4"/>
        <v>0</v>
      </c>
      <c r="L16" s="49">
        <f t="shared" si="5"/>
        <v>0</v>
      </c>
      <c r="M16" s="48">
        <f t="shared" si="6"/>
        <v>0</v>
      </c>
      <c r="N16" s="49">
        <f t="shared" si="7"/>
        <v>0</v>
      </c>
    </row>
    <row r="17" spans="1:16" ht="34.5" customHeight="1" x14ac:dyDescent="0.15">
      <c r="A17" s="24" t="s">
        <v>10</v>
      </c>
      <c r="B17" s="24"/>
      <c r="C17" s="46"/>
      <c r="D17" s="47">
        <f t="shared" si="0"/>
        <v>0</v>
      </c>
      <c r="E17" s="85">
        <f t="shared" si="1"/>
        <v>0</v>
      </c>
      <c r="F17" s="50"/>
      <c r="G17" s="45">
        <f t="shared" si="2"/>
        <v>0</v>
      </c>
      <c r="H17" s="43"/>
      <c r="I17" s="50"/>
      <c r="J17" s="45">
        <f t="shared" si="3"/>
        <v>0</v>
      </c>
      <c r="K17" s="48">
        <f t="shared" si="4"/>
        <v>0</v>
      </c>
      <c r="L17" s="49">
        <f t="shared" si="5"/>
        <v>0</v>
      </c>
      <c r="M17" s="48">
        <f t="shared" si="6"/>
        <v>0</v>
      </c>
      <c r="N17" s="49">
        <f t="shared" si="7"/>
        <v>0</v>
      </c>
    </row>
    <row r="18" spans="1:16" ht="34.5" customHeight="1" x14ac:dyDescent="0.15">
      <c r="A18" s="24" t="s">
        <v>11</v>
      </c>
      <c r="B18" s="24"/>
      <c r="C18" s="46"/>
      <c r="D18" s="47">
        <f t="shared" si="0"/>
        <v>0</v>
      </c>
      <c r="E18" s="85">
        <f t="shared" si="1"/>
        <v>0</v>
      </c>
      <c r="F18" s="50"/>
      <c r="G18" s="45">
        <f t="shared" si="2"/>
        <v>0</v>
      </c>
      <c r="H18" s="43"/>
      <c r="I18" s="50"/>
      <c r="J18" s="45">
        <f t="shared" si="3"/>
        <v>0</v>
      </c>
      <c r="K18" s="48">
        <f t="shared" si="4"/>
        <v>0</v>
      </c>
      <c r="L18" s="49">
        <f t="shared" si="5"/>
        <v>0</v>
      </c>
      <c r="M18" s="48">
        <f t="shared" si="6"/>
        <v>0</v>
      </c>
      <c r="N18" s="49">
        <f t="shared" si="7"/>
        <v>0</v>
      </c>
    </row>
    <row r="19" spans="1:16" ht="34.5" customHeight="1" x14ac:dyDescent="0.15">
      <c r="A19" s="24" t="s">
        <v>12</v>
      </c>
      <c r="B19" s="24"/>
      <c r="C19" s="46"/>
      <c r="D19" s="47">
        <f t="shared" si="0"/>
        <v>0</v>
      </c>
      <c r="E19" s="84">
        <f t="shared" si="1"/>
        <v>0</v>
      </c>
      <c r="F19" s="50"/>
      <c r="G19" s="45">
        <f t="shared" si="2"/>
        <v>0</v>
      </c>
      <c r="H19" s="36"/>
      <c r="I19" s="50"/>
      <c r="J19" s="45">
        <f t="shared" si="3"/>
        <v>0</v>
      </c>
      <c r="K19" s="48">
        <f t="shared" si="4"/>
        <v>0</v>
      </c>
      <c r="L19" s="49">
        <f t="shared" si="5"/>
        <v>0</v>
      </c>
      <c r="M19" s="48">
        <f t="shared" si="6"/>
        <v>0</v>
      </c>
      <c r="N19" s="49">
        <f t="shared" si="7"/>
        <v>0</v>
      </c>
    </row>
    <row r="20" spans="1:16" ht="34.5" customHeight="1" x14ac:dyDescent="0.15">
      <c r="A20" s="24" t="s">
        <v>13</v>
      </c>
      <c r="B20" s="24"/>
      <c r="C20" s="46"/>
      <c r="D20" s="47">
        <f t="shared" si="0"/>
        <v>0</v>
      </c>
      <c r="E20" s="84">
        <f t="shared" si="1"/>
        <v>0</v>
      </c>
      <c r="F20" s="50"/>
      <c r="G20" s="45">
        <f t="shared" si="2"/>
        <v>0</v>
      </c>
      <c r="H20" s="36"/>
      <c r="I20" s="50"/>
      <c r="J20" s="45">
        <f t="shared" si="3"/>
        <v>0</v>
      </c>
      <c r="K20" s="48">
        <f t="shared" si="4"/>
        <v>0</v>
      </c>
      <c r="L20" s="49">
        <f t="shared" si="5"/>
        <v>0</v>
      </c>
      <c r="M20" s="48">
        <f t="shared" si="6"/>
        <v>0</v>
      </c>
      <c r="N20" s="49">
        <f t="shared" si="7"/>
        <v>0</v>
      </c>
    </row>
    <row r="21" spans="1:16" ht="34.5" customHeight="1" x14ac:dyDescent="0.15">
      <c r="A21" s="24" t="s">
        <v>14</v>
      </c>
      <c r="B21" s="24"/>
      <c r="C21" s="46"/>
      <c r="D21" s="47">
        <f t="shared" si="0"/>
        <v>0</v>
      </c>
      <c r="E21" s="84">
        <f t="shared" si="1"/>
        <v>0</v>
      </c>
      <c r="F21" s="44"/>
      <c r="G21" s="45">
        <f t="shared" si="2"/>
        <v>0</v>
      </c>
      <c r="H21" s="36"/>
      <c r="I21" s="44"/>
      <c r="J21" s="45">
        <f>H21*I21</f>
        <v>0</v>
      </c>
      <c r="K21" s="48">
        <f t="shared" si="4"/>
        <v>0</v>
      </c>
      <c r="L21" s="49">
        <f t="shared" si="5"/>
        <v>0</v>
      </c>
      <c r="M21" s="48">
        <f t="shared" si="6"/>
        <v>0</v>
      </c>
      <c r="N21" s="49">
        <f t="shared" si="7"/>
        <v>0</v>
      </c>
    </row>
    <row r="22" spans="1:16" ht="34.5" customHeight="1" x14ac:dyDescent="0.15">
      <c r="A22" s="24" t="s">
        <v>17</v>
      </c>
      <c r="B22" s="24"/>
      <c r="C22" s="46"/>
      <c r="D22" s="47">
        <f t="shared" si="0"/>
        <v>0</v>
      </c>
      <c r="E22" s="86">
        <f t="shared" si="1"/>
        <v>0</v>
      </c>
      <c r="F22" s="50"/>
      <c r="G22" s="45">
        <f t="shared" si="2"/>
        <v>0</v>
      </c>
      <c r="H22" s="51"/>
      <c r="I22" s="50"/>
      <c r="J22" s="45">
        <f t="shared" si="3"/>
        <v>0</v>
      </c>
      <c r="K22" s="48">
        <f t="shared" si="4"/>
        <v>0</v>
      </c>
      <c r="L22" s="49">
        <f t="shared" si="5"/>
        <v>0</v>
      </c>
      <c r="M22" s="48">
        <f t="shared" si="6"/>
        <v>0</v>
      </c>
      <c r="N22" s="49">
        <f t="shared" si="7"/>
        <v>0</v>
      </c>
    </row>
    <row r="23" spans="1:16" ht="34.5" customHeight="1" x14ac:dyDescent="0.15">
      <c r="A23" s="24" t="s">
        <v>16</v>
      </c>
      <c r="B23" s="24"/>
      <c r="C23" s="46"/>
      <c r="D23" s="47">
        <f t="shared" si="0"/>
        <v>0</v>
      </c>
      <c r="E23" s="48">
        <f t="shared" si="1"/>
        <v>0</v>
      </c>
      <c r="F23" s="50"/>
      <c r="G23" s="45">
        <f t="shared" si="2"/>
        <v>0</v>
      </c>
      <c r="H23" s="46"/>
      <c r="I23" s="50"/>
      <c r="J23" s="45">
        <f t="shared" si="3"/>
        <v>0</v>
      </c>
      <c r="K23" s="48">
        <f t="shared" si="4"/>
        <v>0</v>
      </c>
      <c r="L23" s="49">
        <f t="shared" si="5"/>
        <v>0</v>
      </c>
      <c r="M23" s="48">
        <f t="shared" si="6"/>
        <v>0</v>
      </c>
      <c r="N23" s="49">
        <f t="shared" si="7"/>
        <v>0</v>
      </c>
    </row>
    <row r="24" spans="1:16" ht="34.5" customHeight="1" thickBot="1" x14ac:dyDescent="0.2">
      <c r="A24" s="25" t="s">
        <v>7</v>
      </c>
      <c r="B24" s="25"/>
      <c r="C24" s="54"/>
      <c r="D24" s="55">
        <f t="shared" si="0"/>
        <v>0</v>
      </c>
      <c r="E24" s="87">
        <f t="shared" si="1"/>
        <v>0</v>
      </c>
      <c r="F24" s="50"/>
      <c r="G24" s="53">
        <f>E24*F24</f>
        <v>0</v>
      </c>
      <c r="H24" s="52"/>
      <c r="I24" s="50"/>
      <c r="J24" s="53">
        <f>H24*I24</f>
        <v>0</v>
      </c>
      <c r="K24" s="56">
        <f t="shared" si="4"/>
        <v>0</v>
      </c>
      <c r="L24" s="57">
        <f t="shared" si="5"/>
        <v>0</v>
      </c>
      <c r="M24" s="56">
        <f t="shared" si="6"/>
        <v>0</v>
      </c>
      <c r="N24" s="57">
        <f t="shared" si="7"/>
        <v>0</v>
      </c>
    </row>
    <row r="25" spans="1:16" ht="33" customHeight="1" thickTop="1" thickBot="1" x14ac:dyDescent="0.2">
      <c r="A25" s="26" t="s">
        <v>0</v>
      </c>
      <c r="B25" s="26"/>
      <c r="C25" s="33">
        <f>SUM(C14:C24)</f>
        <v>0</v>
      </c>
      <c r="D25" s="34">
        <f>SUM(D14:D24)</f>
        <v>0</v>
      </c>
      <c r="E25" s="27"/>
      <c r="F25" s="31">
        <f>SUM(F14:F24)</f>
        <v>0</v>
      </c>
      <c r="G25" s="32">
        <f t="shared" ref="G25" si="8">SUM(G14:G24)</f>
        <v>0</v>
      </c>
      <c r="H25" s="27"/>
      <c r="I25" s="31">
        <f>SUM(I14:I24)</f>
        <v>0</v>
      </c>
      <c r="J25" s="32">
        <f t="shared" ref="J25" si="9">SUM(J14:J24)</f>
        <v>0</v>
      </c>
      <c r="K25" s="33">
        <f>SUM(K14:K24)</f>
        <v>0</v>
      </c>
      <c r="L25" s="35">
        <f>SUM(L14:L24)</f>
        <v>0</v>
      </c>
      <c r="M25" s="33">
        <f>SUM(M14:M24)</f>
        <v>0</v>
      </c>
      <c r="N25" s="35">
        <f>SUM(N14:N24)</f>
        <v>0</v>
      </c>
    </row>
    <row r="26" spans="1:16" ht="33" customHeight="1" thickTop="1" x14ac:dyDescent="0.15">
      <c r="J26" s="88"/>
    </row>
    <row r="27" spans="1:16" ht="33" customHeight="1" x14ac:dyDescent="0.15"/>
    <row r="28" spans="1:16" x14ac:dyDescent="0.15">
      <c r="A28" s="1"/>
      <c r="B28" s="1"/>
      <c r="C28" s="1"/>
      <c r="D28" s="1"/>
      <c r="E28" s="1"/>
      <c r="F28" s="1"/>
      <c r="G28" s="1"/>
      <c r="H28" s="1"/>
      <c r="I28" s="1"/>
      <c r="J28" s="1"/>
      <c r="K28" s="1"/>
      <c r="L28" s="1"/>
      <c r="M28" s="1"/>
      <c r="N28" s="1"/>
      <c r="O28" s="1"/>
      <c r="P28" s="1"/>
    </row>
    <row r="29" spans="1:16" ht="14.25" hidden="1" customHeight="1" outlineLevel="1" x14ac:dyDescent="0.15">
      <c r="A29" s="1" t="s">
        <v>6</v>
      </c>
      <c r="B29" s="1"/>
      <c r="C29" s="1"/>
      <c r="D29" s="1"/>
      <c r="E29" s="1"/>
      <c r="F29" s="1"/>
      <c r="G29" s="1"/>
      <c r="H29" s="1"/>
      <c r="I29" s="1"/>
      <c r="J29" s="1"/>
      <c r="K29" s="1"/>
      <c r="L29" s="1"/>
      <c r="M29" s="1"/>
      <c r="N29" s="1"/>
      <c r="O29" s="1"/>
      <c r="P29" s="1"/>
    </row>
    <row r="30" spans="1:16" ht="47.25" hidden="1" customHeight="1" outlineLevel="1" x14ac:dyDescent="0.15">
      <c r="A30" s="102" t="s">
        <v>32</v>
      </c>
      <c r="B30" s="102"/>
      <c r="C30" s="102"/>
      <c r="D30" s="102"/>
      <c r="E30" s="102"/>
      <c r="F30" s="102"/>
      <c r="G30" s="102"/>
      <c r="H30" s="102"/>
      <c r="I30" s="102"/>
      <c r="J30" s="102"/>
      <c r="K30" s="102"/>
      <c r="L30" s="102"/>
      <c r="M30" s="102"/>
      <c r="N30" s="102"/>
      <c r="O30" s="102"/>
      <c r="P30" s="1"/>
    </row>
    <row r="31" spans="1:16" ht="47.25" hidden="1" customHeight="1" outlineLevel="1" x14ac:dyDescent="0.15">
      <c r="A31" s="102" t="s">
        <v>33</v>
      </c>
      <c r="B31" s="102"/>
      <c r="C31" s="102"/>
      <c r="D31" s="102"/>
      <c r="E31" s="102"/>
      <c r="F31" s="102"/>
      <c r="G31" s="102"/>
      <c r="H31" s="102"/>
      <c r="I31" s="102"/>
      <c r="J31" s="102"/>
      <c r="K31" s="102"/>
      <c r="L31" s="102"/>
      <c r="M31" s="102"/>
      <c r="N31" s="102"/>
      <c r="O31" s="102"/>
      <c r="P31" s="1"/>
    </row>
    <row r="32" spans="1:16" ht="14.25" hidden="1" outlineLevel="1" thickBot="1" x14ac:dyDescent="0.2">
      <c r="A32" s="59"/>
      <c r="B32" s="61"/>
      <c r="C32" s="61"/>
      <c r="D32" s="61"/>
      <c r="E32" s="59"/>
      <c r="F32" s="59"/>
      <c r="G32" s="59"/>
      <c r="H32" s="60"/>
      <c r="I32" s="60"/>
      <c r="J32" s="60"/>
      <c r="K32" s="61"/>
      <c r="L32" s="61"/>
      <c r="M32" s="59"/>
      <c r="N32" s="59"/>
      <c r="O32" s="59"/>
      <c r="P32" s="1"/>
    </row>
    <row r="33" spans="1:20" ht="93.75" hidden="1" customHeight="1" outlineLevel="1" thickTop="1" x14ac:dyDescent="0.15">
      <c r="A33" s="12" t="s">
        <v>1</v>
      </c>
      <c r="B33" s="11" t="s">
        <v>25</v>
      </c>
      <c r="C33" s="92" t="s">
        <v>26</v>
      </c>
      <c r="D33" s="74" t="s">
        <v>24</v>
      </c>
      <c r="G33" s="73"/>
      <c r="H33" s="73"/>
      <c r="I33" s="73"/>
      <c r="J33" s="70"/>
      <c r="K33" s="70"/>
      <c r="L33" s="70"/>
      <c r="M33" s="7"/>
      <c r="N33" s="7"/>
      <c r="O33" s="28"/>
      <c r="P33" s="58"/>
      <c r="Q33" s="100"/>
      <c r="R33" s="101"/>
      <c r="S33" s="100"/>
      <c r="T33" s="101"/>
    </row>
    <row r="34" spans="1:20" ht="33" hidden="1" customHeight="1" outlineLevel="1" thickBot="1" x14ac:dyDescent="0.2">
      <c r="A34" s="3" t="s">
        <v>3</v>
      </c>
      <c r="B34" s="13" t="s">
        <v>5</v>
      </c>
      <c r="C34" s="82" t="s">
        <v>4</v>
      </c>
      <c r="D34" s="75" t="s">
        <v>5</v>
      </c>
      <c r="G34" s="73"/>
      <c r="H34" s="73"/>
      <c r="I34" s="73"/>
      <c r="J34" s="71"/>
      <c r="K34" s="71"/>
      <c r="L34" s="71"/>
      <c r="M34" s="8"/>
      <c r="N34" s="8"/>
      <c r="P34" s="29"/>
      <c r="Q34" s="93"/>
      <c r="R34" s="93"/>
      <c r="S34" s="93"/>
      <c r="T34" s="93"/>
    </row>
    <row r="35" spans="1:20" ht="33" hidden="1" customHeight="1" outlineLevel="1" thickTop="1" x14ac:dyDescent="0.15">
      <c r="A35" s="4" t="s">
        <v>19</v>
      </c>
      <c r="B35" s="63">
        <f t="shared" ref="B35:B45" si="10">H14</f>
        <v>0</v>
      </c>
      <c r="C35" s="62"/>
      <c r="D35" s="76">
        <f t="shared" ref="D35:D45" si="11">C35*B35</f>
        <v>0</v>
      </c>
      <c r="G35" s="73"/>
      <c r="H35" s="73"/>
      <c r="I35" s="73"/>
      <c r="J35" s="72"/>
      <c r="K35" s="72"/>
      <c r="L35" s="72"/>
      <c r="M35" s="9"/>
      <c r="N35" s="9"/>
      <c r="P35" s="30"/>
      <c r="Q35" s="95"/>
      <c r="R35" s="94"/>
      <c r="S35" s="94"/>
      <c r="T35" s="94"/>
    </row>
    <row r="36" spans="1:20" ht="33" hidden="1" customHeight="1" outlineLevel="1" x14ac:dyDescent="0.15">
      <c r="A36" s="5" t="s">
        <v>8</v>
      </c>
      <c r="B36" s="65">
        <f t="shared" si="10"/>
        <v>0</v>
      </c>
      <c r="C36" s="64"/>
      <c r="D36" s="77">
        <f t="shared" si="11"/>
        <v>0</v>
      </c>
      <c r="G36" s="73"/>
      <c r="H36" s="73"/>
      <c r="I36" s="73"/>
      <c r="J36" s="72"/>
      <c r="K36" s="72"/>
      <c r="L36" s="72"/>
      <c r="M36" s="9"/>
      <c r="N36" s="9"/>
      <c r="P36" s="30"/>
      <c r="Q36" s="94"/>
      <c r="R36" s="94"/>
      <c r="S36" s="94"/>
      <c r="T36" s="94"/>
    </row>
    <row r="37" spans="1:20" ht="33" hidden="1" customHeight="1" outlineLevel="1" x14ac:dyDescent="0.15">
      <c r="A37" s="5" t="s">
        <v>9</v>
      </c>
      <c r="B37" s="65">
        <f t="shared" si="10"/>
        <v>0</v>
      </c>
      <c r="C37" s="64"/>
      <c r="D37" s="77">
        <f t="shared" si="11"/>
        <v>0</v>
      </c>
      <c r="G37" s="73"/>
      <c r="H37" s="73"/>
      <c r="I37" s="73"/>
      <c r="J37" s="72"/>
      <c r="K37" s="72"/>
      <c r="L37" s="72"/>
      <c r="M37" s="9"/>
      <c r="N37" s="9"/>
      <c r="P37" s="30"/>
      <c r="Q37" s="94"/>
      <c r="R37" s="94"/>
      <c r="S37" s="94"/>
      <c r="T37" s="94"/>
    </row>
    <row r="38" spans="1:20" ht="33" hidden="1" customHeight="1" outlineLevel="1" x14ac:dyDescent="0.15">
      <c r="A38" s="5" t="s">
        <v>10</v>
      </c>
      <c r="B38" s="65">
        <f t="shared" si="10"/>
        <v>0</v>
      </c>
      <c r="C38" s="64"/>
      <c r="D38" s="77">
        <f t="shared" si="11"/>
        <v>0</v>
      </c>
      <c r="G38" s="73"/>
      <c r="H38" s="73"/>
      <c r="I38" s="73"/>
      <c r="J38" s="72"/>
      <c r="K38" s="72"/>
      <c r="L38" s="72"/>
      <c r="M38" s="9"/>
      <c r="N38" s="9"/>
      <c r="P38" s="30"/>
      <c r="Q38" s="94"/>
      <c r="R38" s="94"/>
      <c r="S38" s="94"/>
      <c r="T38" s="94"/>
    </row>
    <row r="39" spans="1:20" ht="33" hidden="1" customHeight="1" outlineLevel="1" x14ac:dyDescent="0.15">
      <c r="A39" s="5" t="s">
        <v>11</v>
      </c>
      <c r="B39" s="65">
        <f t="shared" si="10"/>
        <v>0</v>
      </c>
      <c r="C39" s="64"/>
      <c r="D39" s="77">
        <f t="shared" si="11"/>
        <v>0</v>
      </c>
      <c r="G39" s="73"/>
      <c r="H39" s="73"/>
      <c r="I39" s="73"/>
      <c r="J39" s="72"/>
      <c r="K39" s="72"/>
      <c r="L39" s="72"/>
      <c r="M39" s="9"/>
      <c r="N39" s="9"/>
      <c r="P39" s="30"/>
      <c r="Q39" s="94"/>
      <c r="R39" s="94"/>
      <c r="S39" s="94"/>
      <c r="T39" s="94"/>
    </row>
    <row r="40" spans="1:20" ht="33" hidden="1" customHeight="1" outlineLevel="1" x14ac:dyDescent="0.15">
      <c r="A40" s="5" t="s">
        <v>12</v>
      </c>
      <c r="B40" s="65">
        <f t="shared" si="10"/>
        <v>0</v>
      </c>
      <c r="C40" s="64"/>
      <c r="D40" s="77">
        <f t="shared" si="11"/>
        <v>0</v>
      </c>
      <c r="G40" s="73"/>
      <c r="H40" s="73"/>
      <c r="I40" s="73"/>
      <c r="J40" s="72"/>
      <c r="K40" s="72"/>
      <c r="L40" s="72"/>
      <c r="M40" s="9"/>
      <c r="N40" s="9"/>
      <c r="P40" s="30"/>
      <c r="Q40" s="94"/>
      <c r="R40" s="94"/>
      <c r="S40" s="94"/>
      <c r="T40" s="94"/>
    </row>
    <row r="41" spans="1:20" ht="33" hidden="1" customHeight="1" outlineLevel="1" x14ac:dyDescent="0.15">
      <c r="A41" s="5" t="s">
        <v>13</v>
      </c>
      <c r="B41" s="65">
        <f t="shared" si="10"/>
        <v>0</v>
      </c>
      <c r="C41" s="64"/>
      <c r="D41" s="77">
        <f t="shared" si="11"/>
        <v>0</v>
      </c>
      <c r="G41" s="73"/>
      <c r="H41" s="73"/>
      <c r="I41" s="73"/>
      <c r="J41" s="72"/>
      <c r="K41" s="72"/>
      <c r="L41" s="72"/>
      <c r="M41" s="9"/>
      <c r="N41" s="9"/>
      <c r="P41" s="30"/>
      <c r="Q41" s="94"/>
      <c r="R41" s="94"/>
      <c r="S41" s="94"/>
      <c r="T41" s="94"/>
    </row>
    <row r="42" spans="1:20" ht="33" hidden="1" customHeight="1" outlineLevel="1" x14ac:dyDescent="0.15">
      <c r="A42" s="5" t="s">
        <v>14</v>
      </c>
      <c r="B42" s="65">
        <f t="shared" si="10"/>
        <v>0</v>
      </c>
      <c r="C42" s="64"/>
      <c r="D42" s="77">
        <f t="shared" si="11"/>
        <v>0</v>
      </c>
      <c r="G42" s="73"/>
      <c r="H42" s="73"/>
      <c r="I42" s="73"/>
      <c r="J42" s="72"/>
      <c r="K42" s="72"/>
      <c r="L42" s="72"/>
      <c r="M42" s="9"/>
      <c r="N42" s="9"/>
      <c r="P42" s="30"/>
      <c r="Q42" s="94"/>
      <c r="R42" s="94"/>
      <c r="S42" s="94"/>
      <c r="T42" s="94"/>
    </row>
    <row r="43" spans="1:20" ht="33" hidden="1" customHeight="1" outlineLevel="1" x14ac:dyDescent="0.15">
      <c r="A43" s="5" t="s">
        <v>15</v>
      </c>
      <c r="B43" s="65">
        <f t="shared" si="10"/>
        <v>0</v>
      </c>
      <c r="C43" s="64"/>
      <c r="D43" s="77">
        <f t="shared" si="11"/>
        <v>0</v>
      </c>
      <c r="G43" s="73"/>
      <c r="H43" s="73"/>
      <c r="I43" s="73"/>
      <c r="J43" s="72"/>
      <c r="K43" s="72"/>
      <c r="L43" s="72"/>
      <c r="M43" s="9"/>
      <c r="N43" s="9"/>
      <c r="P43" s="30"/>
      <c r="Q43" s="94"/>
      <c r="R43" s="94"/>
      <c r="S43" s="94"/>
      <c r="T43" s="94"/>
    </row>
    <row r="44" spans="1:20" ht="33" hidden="1" customHeight="1" outlineLevel="1" x14ac:dyDescent="0.15">
      <c r="A44" s="5" t="s">
        <v>16</v>
      </c>
      <c r="B44" s="65">
        <f t="shared" si="10"/>
        <v>0</v>
      </c>
      <c r="C44" s="64"/>
      <c r="D44" s="77">
        <f t="shared" si="11"/>
        <v>0</v>
      </c>
      <c r="G44" s="73"/>
      <c r="H44" s="73"/>
      <c r="I44" s="73"/>
      <c r="J44" s="72"/>
      <c r="K44" s="72"/>
      <c r="L44" s="72"/>
      <c r="M44" s="9"/>
      <c r="N44" s="9"/>
      <c r="P44" s="30"/>
      <c r="Q44" s="94"/>
      <c r="R44" s="94"/>
      <c r="S44" s="94"/>
      <c r="T44" s="94"/>
    </row>
    <row r="45" spans="1:20" ht="33" hidden="1" customHeight="1" outlineLevel="1" thickBot="1" x14ac:dyDescent="0.2">
      <c r="A45" s="10" t="s">
        <v>7</v>
      </c>
      <c r="B45" s="67">
        <f t="shared" si="10"/>
        <v>0</v>
      </c>
      <c r="C45" s="66"/>
      <c r="D45" s="78">
        <f t="shared" si="11"/>
        <v>0</v>
      </c>
      <c r="G45" s="73"/>
      <c r="H45" s="73"/>
      <c r="I45" s="73"/>
      <c r="J45" s="72"/>
      <c r="K45" s="72"/>
      <c r="L45" s="72"/>
      <c r="M45" s="9"/>
      <c r="N45" s="9"/>
      <c r="P45" s="30"/>
      <c r="Q45" s="95"/>
      <c r="R45" s="94"/>
      <c r="S45" s="94"/>
      <c r="T45" s="94"/>
    </row>
    <row r="46" spans="1:20" ht="33" hidden="1" customHeight="1" outlineLevel="1" thickTop="1" thickBot="1" x14ac:dyDescent="0.2">
      <c r="A46" s="6" t="s">
        <v>0</v>
      </c>
      <c r="B46" s="69"/>
      <c r="C46" s="68">
        <f>SUM(C35:C45)</f>
        <v>0</v>
      </c>
      <c r="D46" s="79">
        <f>SUM(D35:F45)</f>
        <v>0</v>
      </c>
      <c r="G46" s="73"/>
      <c r="H46" s="73"/>
      <c r="I46" s="73"/>
      <c r="J46" s="72"/>
      <c r="K46" s="72"/>
      <c r="L46" s="72"/>
      <c r="M46" s="9"/>
      <c r="N46" s="9"/>
      <c r="P46" s="30"/>
      <c r="Q46" s="93"/>
      <c r="R46" s="93"/>
      <c r="S46" s="94"/>
      <c r="T46" s="94"/>
    </row>
    <row r="47" spans="1:20" ht="33" hidden="1" customHeight="1" outlineLevel="1" thickTop="1" x14ac:dyDescent="0.15"/>
    <row r="48" spans="1:20" collapsed="1" x14ac:dyDescent="0.15"/>
  </sheetData>
  <mergeCells count="37">
    <mergeCell ref="N11:N12"/>
    <mergeCell ref="A11:A12"/>
    <mergeCell ref="Q33:R33"/>
    <mergeCell ref="S33:T33"/>
    <mergeCell ref="Q34:R34"/>
    <mergeCell ref="S34:T34"/>
    <mergeCell ref="A30:O30"/>
    <mergeCell ref="A31:O31"/>
    <mergeCell ref="E11:J11"/>
    <mergeCell ref="K11:K12"/>
    <mergeCell ref="L11:L12"/>
    <mergeCell ref="B11:D11"/>
    <mergeCell ref="M11:M12"/>
    <mergeCell ref="S37:T37"/>
    <mergeCell ref="Q35:R35"/>
    <mergeCell ref="S35:T35"/>
    <mergeCell ref="Q36:R36"/>
    <mergeCell ref="S36:T36"/>
    <mergeCell ref="Q37:R37"/>
    <mergeCell ref="S42:T42"/>
    <mergeCell ref="Q40:R40"/>
    <mergeCell ref="Q38:R38"/>
    <mergeCell ref="S38:T38"/>
    <mergeCell ref="Q39:R39"/>
    <mergeCell ref="S39:T39"/>
    <mergeCell ref="S40:T40"/>
    <mergeCell ref="Q41:R41"/>
    <mergeCell ref="S41:T41"/>
    <mergeCell ref="Q42:R42"/>
    <mergeCell ref="Q46:R46"/>
    <mergeCell ref="S46:T46"/>
    <mergeCell ref="Q43:R43"/>
    <mergeCell ref="S43:T43"/>
    <mergeCell ref="Q44:R44"/>
    <mergeCell ref="S44:T44"/>
    <mergeCell ref="Q45:R45"/>
    <mergeCell ref="S45:T45"/>
  </mergeCells>
  <phoneticPr fontId="2"/>
  <printOptions horizontalCentered="1"/>
  <pageMargins left="0.39370078740157483" right="0.19685039370078741" top="0.39370078740157483" bottom="0.74803149606299213" header="0.15748031496062992" footer="0.51181102362204722"/>
  <pageSetup paperSize="9" scale="73" orientation="landscape" r:id="rId1"/>
  <headerFooter alignWithMargins="0">
    <oddHeader>&amp;R（第３面）</oddHeader>
    <oddFooter>&amp;R&amp;8【第３面】2019年度離島対策事業協力実績報告書</oddFooter>
  </headerFooter>
  <rowBreaks count="1" manualBreakCount="1">
    <brk id="28"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離島実績報告書第３面 </vt:lpstr>
      <vt:lpstr>'離島実績報告書第３面 '!Print_Area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様式8_（第3面）実績</dc:title>
  <dc:creator>S_akiyama</dc:creator>
  <cp:lastModifiedBy>shizuka_yamada</cp:lastModifiedBy>
  <cp:lastPrinted>2019-12-17T01:15:46Z</cp:lastPrinted>
  <dcterms:created xsi:type="dcterms:W3CDTF">2008-02-15T01:36:33Z</dcterms:created>
  <dcterms:modified xsi:type="dcterms:W3CDTF">2019-12-23T02:08:42Z</dcterms:modified>
</cp:coreProperties>
</file>